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cartera\Documents\"/>
    </mc:Choice>
  </mc:AlternateContent>
  <bookViews>
    <workbookView xWindow="-15" yWindow="0" windowWidth="23250" windowHeight="10425" activeTab="4"/>
  </bookViews>
  <sheets>
    <sheet name="Instructions" sheetId="29" r:id="rId1"/>
    <sheet name="Vendor A" sheetId="22" r:id="rId2"/>
    <sheet name="Vendor B" sheetId="27" r:id="rId3"/>
    <sheet name="Vendor C" sheetId="28" r:id="rId4"/>
    <sheet name="Results" sheetId="24" r:id="rId5"/>
    <sheet name="List of Cohorts" sheetId="26" state="hidden" r:id="rId6"/>
  </sheets>
  <definedNames>
    <definedName name="Cohort__drop_down" localSheetId="2">'Vendor B'!#REF!</definedName>
    <definedName name="Cohort__drop_down" localSheetId="3">'Vendor C'!#REF!</definedName>
    <definedName name="Cohort__drop_down">'Vendor A'!$D$4</definedName>
    <definedName name="Cohorts">'List of Cohorts'!$A$1:$A$6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7" i="24" l="1"/>
  <c r="H7" i="24"/>
  <c r="G7" i="24"/>
  <c r="F7" i="24"/>
  <c r="I6" i="24"/>
  <c r="H6" i="24"/>
  <c r="G6" i="24"/>
  <c r="F6" i="24"/>
  <c r="E7" i="24"/>
  <c r="E6" i="24"/>
  <c r="I5" i="24"/>
  <c r="H5" i="24"/>
  <c r="G5" i="24"/>
  <c r="F5" i="24"/>
  <c r="E5" i="24"/>
  <c r="AY13" i="28"/>
  <c r="AX13" i="28"/>
  <c r="AW13" i="28"/>
  <c r="AV13" i="28"/>
  <c r="AU13" i="28"/>
  <c r="AS13" i="28"/>
  <c r="AR13" i="28"/>
  <c r="AQ13" i="28"/>
  <c r="AP13" i="28"/>
  <c r="AO13" i="28"/>
  <c r="AM13" i="28"/>
  <c r="AL13" i="28"/>
  <c r="AK13" i="28"/>
  <c r="AJ13" i="28"/>
  <c r="AI13" i="28"/>
  <c r="AG13" i="28"/>
  <c r="AF13" i="28"/>
  <c r="AE13" i="28"/>
  <c r="AD13" i="28"/>
  <c r="AC13" i="28"/>
  <c r="AA13" i="28"/>
  <c r="Z13" i="28"/>
  <c r="Y13" i="28"/>
  <c r="X13" i="28"/>
  <c r="W13" i="28"/>
  <c r="U13" i="28"/>
  <c r="T13" i="28"/>
  <c r="S13" i="28"/>
  <c r="Q13" i="28"/>
  <c r="AY12" i="28"/>
  <c r="AX12" i="28"/>
  <c r="AW12" i="28"/>
  <c r="AV12" i="28"/>
  <c r="AU12" i="28"/>
  <c r="AS12" i="28"/>
  <c r="AR12" i="28"/>
  <c r="AQ12" i="28"/>
  <c r="AP12" i="28"/>
  <c r="AO12" i="28"/>
  <c r="AM12" i="28"/>
  <c r="AL12" i="28"/>
  <c r="AK12" i="28"/>
  <c r="AJ12" i="28"/>
  <c r="AI12" i="28"/>
  <c r="AG12" i="28"/>
  <c r="AF12" i="28"/>
  <c r="AE12" i="28"/>
  <c r="AD12" i="28"/>
  <c r="AC12" i="28"/>
  <c r="AA12" i="28"/>
  <c r="Z12" i="28"/>
  <c r="Y12" i="28"/>
  <c r="X12" i="28"/>
  <c r="W12" i="28"/>
  <c r="U12" i="28"/>
  <c r="T12" i="28"/>
  <c r="S12" i="28"/>
  <c r="Q12" i="28"/>
  <c r="K12" i="28"/>
  <c r="R13" i="28" s="1"/>
  <c r="AY11" i="28"/>
  <c r="AX11" i="28"/>
  <c r="AW11" i="28"/>
  <c r="AV11" i="28"/>
  <c r="AU11" i="28"/>
  <c r="AS11" i="28"/>
  <c r="AR11" i="28"/>
  <c r="AQ11" i="28"/>
  <c r="AP11" i="28"/>
  <c r="AO11" i="28"/>
  <c r="AM11" i="28"/>
  <c r="AL11" i="28"/>
  <c r="AK11" i="28"/>
  <c r="AJ11" i="28"/>
  <c r="AI11" i="28"/>
  <c r="AG11" i="28"/>
  <c r="AF11" i="28"/>
  <c r="AE11" i="28"/>
  <c r="AD11" i="28"/>
  <c r="AC11" i="28"/>
  <c r="AA11" i="28"/>
  <c r="Z11" i="28"/>
  <c r="Y11" i="28"/>
  <c r="X11" i="28"/>
  <c r="W11" i="28"/>
  <c r="U11" i="28"/>
  <c r="T11" i="28"/>
  <c r="S11" i="28"/>
  <c r="R11" i="28"/>
  <c r="K11" i="28"/>
  <c r="R12" i="28" s="1"/>
  <c r="AY10" i="28"/>
  <c r="AX10" i="28"/>
  <c r="AW10" i="28"/>
  <c r="AV10" i="28"/>
  <c r="AU10" i="28"/>
  <c r="AS10" i="28"/>
  <c r="AR10" i="28"/>
  <c r="AQ10" i="28"/>
  <c r="AP10" i="28"/>
  <c r="AO10" i="28"/>
  <c r="AM10" i="28"/>
  <c r="AL10" i="28"/>
  <c r="AK10" i="28"/>
  <c r="AJ10" i="28"/>
  <c r="AI10" i="28"/>
  <c r="AG10" i="28"/>
  <c r="AF10" i="28"/>
  <c r="AE10" i="28"/>
  <c r="AD10" i="28"/>
  <c r="AC10" i="28"/>
  <c r="AA10" i="28"/>
  <c r="Z10" i="28"/>
  <c r="Y10" i="28"/>
  <c r="X10" i="28"/>
  <c r="W10" i="28"/>
  <c r="T10" i="28"/>
  <c r="S10" i="28"/>
  <c r="R10" i="28"/>
  <c r="Q10" i="28"/>
  <c r="K10" i="28"/>
  <c r="Q11" i="28" s="1"/>
  <c r="AY9" i="28"/>
  <c r="AX9" i="28"/>
  <c r="AW9" i="28"/>
  <c r="AV9" i="28"/>
  <c r="AU9" i="28"/>
  <c r="AS9" i="28"/>
  <c r="AR9" i="28"/>
  <c r="AQ9" i="28"/>
  <c r="AP9" i="28"/>
  <c r="AO9" i="28"/>
  <c r="AM9" i="28"/>
  <c r="AL9" i="28"/>
  <c r="AK9" i="28"/>
  <c r="AJ9" i="28"/>
  <c r="AI9" i="28"/>
  <c r="AG9" i="28"/>
  <c r="AF9" i="28"/>
  <c r="AE9" i="28"/>
  <c r="AD9" i="28"/>
  <c r="AC9" i="28"/>
  <c r="AA9" i="28"/>
  <c r="Z9" i="28"/>
  <c r="Y9" i="28"/>
  <c r="X9" i="28"/>
  <c r="W9" i="28"/>
  <c r="U9" i="28"/>
  <c r="T9" i="28"/>
  <c r="S9" i="28"/>
  <c r="R9" i="28"/>
  <c r="Q9" i="28"/>
  <c r="K9" i="28"/>
  <c r="U10" i="28" s="1"/>
  <c r="AY8" i="28"/>
  <c r="AX8" i="28"/>
  <c r="AW8" i="28"/>
  <c r="AV8" i="28"/>
  <c r="AU8" i="28"/>
  <c r="AS8" i="28"/>
  <c r="AR8" i="28"/>
  <c r="AQ8" i="28"/>
  <c r="AP8" i="28"/>
  <c r="AO8" i="28"/>
  <c r="AM8" i="28"/>
  <c r="AL8" i="28"/>
  <c r="AK8" i="28"/>
  <c r="AJ8" i="28"/>
  <c r="AI8" i="28"/>
  <c r="AG8" i="28"/>
  <c r="AF8" i="28"/>
  <c r="AE8" i="28"/>
  <c r="AD8" i="28"/>
  <c r="AC8" i="28"/>
  <c r="AA8" i="28"/>
  <c r="Z8" i="28"/>
  <c r="Y8" i="28"/>
  <c r="X8" i="28"/>
  <c r="W8" i="28"/>
  <c r="U8" i="28"/>
  <c r="T8" i="28"/>
  <c r="S8" i="28"/>
  <c r="R8" i="28"/>
  <c r="Q8" i="28"/>
  <c r="K8" i="28"/>
  <c r="AY7" i="28"/>
  <c r="AX7" i="28"/>
  <c r="AW7" i="28"/>
  <c r="AV7" i="28"/>
  <c r="AU7" i="28"/>
  <c r="AS7" i="28"/>
  <c r="AR7" i="28"/>
  <c r="AQ7" i="28"/>
  <c r="AP7" i="28"/>
  <c r="AO7" i="28"/>
  <c r="AM7" i="28"/>
  <c r="AL7" i="28"/>
  <c r="AK7" i="28"/>
  <c r="AJ7" i="28"/>
  <c r="AI7" i="28"/>
  <c r="AG7" i="28"/>
  <c r="AF7" i="28"/>
  <c r="AE7" i="28"/>
  <c r="AD7" i="28"/>
  <c r="AC7" i="28"/>
  <c r="AA7" i="28"/>
  <c r="Z7" i="28"/>
  <c r="Y7" i="28"/>
  <c r="X7" i="28"/>
  <c r="W7" i="28"/>
  <c r="U7" i="28"/>
  <c r="S7" i="28"/>
  <c r="R7" i="28"/>
  <c r="Q7" i="28"/>
  <c r="K7" i="28"/>
  <c r="AY6" i="28"/>
  <c r="AX6" i="28"/>
  <c r="AW6" i="28"/>
  <c r="AV6" i="28"/>
  <c r="AU6" i="28"/>
  <c r="AS6" i="28"/>
  <c r="AR6" i="28"/>
  <c r="AQ6" i="28"/>
  <c r="AP6" i="28"/>
  <c r="AO6" i="28"/>
  <c r="AM6" i="28"/>
  <c r="AL6" i="28"/>
  <c r="AK6" i="28"/>
  <c r="AJ6" i="28"/>
  <c r="AI6" i="28"/>
  <c r="AG6" i="28"/>
  <c r="AF6" i="28"/>
  <c r="AE6" i="28"/>
  <c r="AD6" i="28"/>
  <c r="AC6" i="28"/>
  <c r="AA6" i="28"/>
  <c r="Z6" i="28"/>
  <c r="Y6" i="28"/>
  <c r="X6" i="28"/>
  <c r="W6" i="28"/>
  <c r="U6" i="28"/>
  <c r="T6" i="28"/>
  <c r="R6" i="28"/>
  <c r="Q6" i="28"/>
  <c r="K6" i="28"/>
  <c r="T7" i="28" s="1"/>
  <c r="AY5" i="28"/>
  <c r="AX5" i="28"/>
  <c r="AW5" i="28"/>
  <c r="AV5" i="28"/>
  <c r="AU5" i="28"/>
  <c r="AS5" i="28"/>
  <c r="AR5" i="28"/>
  <c r="AQ5" i="28"/>
  <c r="AP5" i="28"/>
  <c r="AO5" i="28"/>
  <c r="AM5" i="28"/>
  <c r="AL5" i="28"/>
  <c r="AK5" i="28"/>
  <c r="AJ5" i="28"/>
  <c r="AI5" i="28"/>
  <c r="AG5" i="28"/>
  <c r="AF5" i="28"/>
  <c r="AE5" i="28"/>
  <c r="AD5" i="28"/>
  <c r="AC5" i="28"/>
  <c r="AA5" i="28"/>
  <c r="Z5" i="28"/>
  <c r="Y5" i="28"/>
  <c r="X5" i="28"/>
  <c r="W5" i="28"/>
  <c r="U5" i="28"/>
  <c r="T5" i="28"/>
  <c r="S5" i="28"/>
  <c r="Q5" i="28"/>
  <c r="K5" i="28"/>
  <c r="S6" i="28" s="1"/>
  <c r="AY4" i="28"/>
  <c r="AX4" i="28"/>
  <c r="AW4" i="28"/>
  <c r="AV4" i="28"/>
  <c r="AU4" i="28"/>
  <c r="AS4" i="28"/>
  <c r="AR4" i="28"/>
  <c r="AQ4" i="28"/>
  <c r="AP4" i="28"/>
  <c r="AO4" i="28"/>
  <c r="AM4" i="28"/>
  <c r="AL4" i="28"/>
  <c r="AK4" i="28"/>
  <c r="AJ4" i="28"/>
  <c r="AI4" i="28"/>
  <c r="AG4" i="28"/>
  <c r="AF4" i="28"/>
  <c r="AE4" i="28"/>
  <c r="AD4" i="28"/>
  <c r="AC4" i="28"/>
  <c r="AA4" i="28"/>
  <c r="Z4" i="28"/>
  <c r="Y4" i="28"/>
  <c r="X4" i="28"/>
  <c r="W4" i="28"/>
  <c r="U4" i="28"/>
  <c r="T4" i="28"/>
  <c r="S4" i="28"/>
  <c r="R4" i="28"/>
  <c r="K4" i="28"/>
  <c r="R5" i="28" s="1"/>
  <c r="K3" i="28"/>
  <c r="AY13" i="27"/>
  <c r="AX13" i="27"/>
  <c r="AW13" i="27"/>
  <c r="AV13" i="27"/>
  <c r="AU13" i="27"/>
  <c r="AS13" i="27"/>
  <c r="AR13" i="27"/>
  <c r="AQ13" i="27"/>
  <c r="AP13" i="27"/>
  <c r="AO13" i="27"/>
  <c r="AM13" i="27"/>
  <c r="AL13" i="27"/>
  <c r="AK13" i="27"/>
  <c r="AJ13" i="27"/>
  <c r="AI13" i="27"/>
  <c r="AG13" i="27"/>
  <c r="AF13" i="27"/>
  <c r="AE13" i="27"/>
  <c r="AD13" i="27"/>
  <c r="AC13" i="27"/>
  <c r="AA13" i="27"/>
  <c r="Z13" i="27"/>
  <c r="Y13" i="27"/>
  <c r="X13" i="27"/>
  <c r="W13" i="27"/>
  <c r="U13" i="27"/>
  <c r="T13" i="27"/>
  <c r="S13" i="27"/>
  <c r="Q13" i="27"/>
  <c r="AY12" i="27"/>
  <c r="AX12" i="27"/>
  <c r="AW12" i="27"/>
  <c r="AV12" i="27"/>
  <c r="AU12" i="27"/>
  <c r="AS12" i="27"/>
  <c r="AR12" i="27"/>
  <c r="AQ12" i="27"/>
  <c r="AP12" i="27"/>
  <c r="AO12" i="27"/>
  <c r="AM12" i="27"/>
  <c r="AL12" i="27"/>
  <c r="AK12" i="27"/>
  <c r="AJ12" i="27"/>
  <c r="AI12" i="27"/>
  <c r="AG12" i="27"/>
  <c r="AF12" i="27"/>
  <c r="AE12" i="27"/>
  <c r="AD12" i="27"/>
  <c r="AC12" i="27"/>
  <c r="AA12" i="27"/>
  <c r="Z12" i="27"/>
  <c r="Y12" i="27"/>
  <c r="X12" i="27"/>
  <c r="W12" i="27"/>
  <c r="U12" i="27"/>
  <c r="T12" i="27"/>
  <c r="S12" i="27"/>
  <c r="Q12" i="27"/>
  <c r="K12" i="27"/>
  <c r="R13" i="27" s="1"/>
  <c r="AY11" i="27"/>
  <c r="AX11" i="27"/>
  <c r="AW11" i="27"/>
  <c r="AV11" i="27"/>
  <c r="AU11" i="27"/>
  <c r="AS11" i="27"/>
  <c r="AR11" i="27"/>
  <c r="AQ11" i="27"/>
  <c r="AP11" i="27"/>
  <c r="AO11" i="27"/>
  <c r="AM11" i="27"/>
  <c r="AL11" i="27"/>
  <c r="AK11" i="27"/>
  <c r="AJ11" i="27"/>
  <c r="AI11" i="27"/>
  <c r="AG11" i="27"/>
  <c r="AF11" i="27"/>
  <c r="AE11" i="27"/>
  <c r="AD11" i="27"/>
  <c r="AC11" i="27"/>
  <c r="AA11" i="27"/>
  <c r="Z11" i="27"/>
  <c r="Y11" i="27"/>
  <c r="X11" i="27"/>
  <c r="W11" i="27"/>
  <c r="U11" i="27"/>
  <c r="T11" i="27"/>
  <c r="S11" i="27"/>
  <c r="R11" i="27"/>
  <c r="K11" i="27"/>
  <c r="R12" i="27" s="1"/>
  <c r="AY10" i="27"/>
  <c r="AX10" i="27"/>
  <c r="AW10" i="27"/>
  <c r="AV10" i="27"/>
  <c r="AU10" i="27"/>
  <c r="AS10" i="27"/>
  <c r="AR10" i="27"/>
  <c r="AQ10" i="27"/>
  <c r="AP10" i="27"/>
  <c r="AO10" i="27"/>
  <c r="AM10" i="27"/>
  <c r="AL10" i="27"/>
  <c r="AK10" i="27"/>
  <c r="AJ10" i="27"/>
  <c r="AI10" i="27"/>
  <c r="AG10" i="27"/>
  <c r="AF10" i="27"/>
  <c r="AE10" i="27"/>
  <c r="AD10" i="27"/>
  <c r="AC10" i="27"/>
  <c r="AA10" i="27"/>
  <c r="Z10" i="27"/>
  <c r="Y10" i="27"/>
  <c r="X10" i="27"/>
  <c r="W10" i="27"/>
  <c r="T10" i="27"/>
  <c r="S10" i="27"/>
  <c r="R10" i="27"/>
  <c r="Q10" i="27"/>
  <c r="K10" i="27"/>
  <c r="Q11" i="27" s="1"/>
  <c r="AY9" i="27"/>
  <c r="AX9" i="27"/>
  <c r="AW9" i="27"/>
  <c r="AV9" i="27"/>
  <c r="AU9" i="27"/>
  <c r="AS9" i="27"/>
  <c r="AR9" i="27"/>
  <c r="AQ9" i="27"/>
  <c r="AP9" i="27"/>
  <c r="AO9" i="27"/>
  <c r="AM9" i="27"/>
  <c r="AL9" i="27"/>
  <c r="AK9" i="27"/>
  <c r="AJ9" i="27"/>
  <c r="AI9" i="27"/>
  <c r="AG9" i="27"/>
  <c r="AF9" i="27"/>
  <c r="AE9" i="27"/>
  <c r="AD9" i="27"/>
  <c r="AC9" i="27"/>
  <c r="AA9" i="27"/>
  <c r="Z9" i="27"/>
  <c r="Y9" i="27"/>
  <c r="X9" i="27"/>
  <c r="W9" i="27"/>
  <c r="U9" i="27"/>
  <c r="T9" i="27"/>
  <c r="S9" i="27"/>
  <c r="R9" i="27"/>
  <c r="Q9" i="27"/>
  <c r="K9" i="27"/>
  <c r="U10" i="27" s="1"/>
  <c r="AY8" i="27"/>
  <c r="AX8" i="27"/>
  <c r="AW8" i="27"/>
  <c r="AV8" i="27"/>
  <c r="AU8" i="27"/>
  <c r="AS8" i="27"/>
  <c r="AR8" i="27"/>
  <c r="AQ8" i="27"/>
  <c r="AP8" i="27"/>
  <c r="AO8" i="27"/>
  <c r="AM8" i="27"/>
  <c r="AL8" i="27"/>
  <c r="AK8" i="27"/>
  <c r="AJ8" i="27"/>
  <c r="AI8" i="27"/>
  <c r="AG8" i="27"/>
  <c r="AF8" i="27"/>
  <c r="AE8" i="27"/>
  <c r="AD8" i="27"/>
  <c r="AC8" i="27"/>
  <c r="AA8" i="27"/>
  <c r="Z8" i="27"/>
  <c r="Y8" i="27"/>
  <c r="X8" i="27"/>
  <c r="W8" i="27"/>
  <c r="U8" i="27"/>
  <c r="S8" i="27"/>
  <c r="R8" i="27"/>
  <c r="Q8" i="27"/>
  <c r="K8" i="27"/>
  <c r="AY7" i="27"/>
  <c r="AX7" i="27"/>
  <c r="AW7" i="27"/>
  <c r="AV7" i="27"/>
  <c r="AU7" i="27"/>
  <c r="AS7" i="27"/>
  <c r="AR7" i="27"/>
  <c r="AQ7" i="27"/>
  <c r="AP7" i="27"/>
  <c r="AO7" i="27"/>
  <c r="AM7" i="27"/>
  <c r="AL7" i="27"/>
  <c r="AK7" i="27"/>
  <c r="AJ7" i="27"/>
  <c r="AI7" i="27"/>
  <c r="AG7" i="27"/>
  <c r="AF7" i="27"/>
  <c r="AE7" i="27"/>
  <c r="AD7" i="27"/>
  <c r="AC7" i="27"/>
  <c r="AA7" i="27"/>
  <c r="Z7" i="27"/>
  <c r="Y7" i="27"/>
  <c r="X7" i="27"/>
  <c r="W7" i="27"/>
  <c r="U7" i="27"/>
  <c r="S7" i="27"/>
  <c r="R7" i="27"/>
  <c r="Q7" i="27"/>
  <c r="K7" i="27"/>
  <c r="T8" i="27" s="1"/>
  <c r="AY6" i="27"/>
  <c r="AX6" i="27"/>
  <c r="AW6" i="27"/>
  <c r="AV6" i="27"/>
  <c r="AU6" i="27"/>
  <c r="AS6" i="27"/>
  <c r="AR6" i="27"/>
  <c r="AQ6" i="27"/>
  <c r="AP6" i="27"/>
  <c r="AO6" i="27"/>
  <c r="AM6" i="27"/>
  <c r="AL6" i="27"/>
  <c r="AK6" i="27"/>
  <c r="AJ6" i="27"/>
  <c r="AI6" i="27"/>
  <c r="AG6" i="27"/>
  <c r="AF6" i="27"/>
  <c r="AE6" i="27"/>
  <c r="AD6" i="27"/>
  <c r="AC6" i="27"/>
  <c r="AA6" i="27"/>
  <c r="Z6" i="27"/>
  <c r="Y6" i="27"/>
  <c r="X6" i="27"/>
  <c r="W6" i="27"/>
  <c r="U6" i="27"/>
  <c r="T6" i="27"/>
  <c r="R6" i="27"/>
  <c r="Q6" i="27"/>
  <c r="K6" i="27"/>
  <c r="T7" i="27" s="1"/>
  <c r="AY5" i="27"/>
  <c r="AX5" i="27"/>
  <c r="AW5" i="27"/>
  <c r="AV5" i="27"/>
  <c r="AU5" i="27"/>
  <c r="AS5" i="27"/>
  <c r="AR5" i="27"/>
  <c r="AQ5" i="27"/>
  <c r="AP5" i="27"/>
  <c r="AO5" i="27"/>
  <c r="AM5" i="27"/>
  <c r="AL5" i="27"/>
  <c r="AK5" i="27"/>
  <c r="AJ5" i="27"/>
  <c r="AI5" i="27"/>
  <c r="AG5" i="27"/>
  <c r="AF5" i="27"/>
  <c r="AE5" i="27"/>
  <c r="AD5" i="27"/>
  <c r="AC5" i="27"/>
  <c r="AA5" i="27"/>
  <c r="Z5" i="27"/>
  <c r="Y5" i="27"/>
  <c r="X5" i="27"/>
  <c r="W5" i="27"/>
  <c r="U5" i="27"/>
  <c r="T5" i="27"/>
  <c r="S5" i="27"/>
  <c r="Q5" i="27"/>
  <c r="K5" i="27"/>
  <c r="S6" i="27" s="1"/>
  <c r="AY4" i="27"/>
  <c r="AX4" i="27"/>
  <c r="AW4" i="27"/>
  <c r="AV4" i="27"/>
  <c r="AU4" i="27"/>
  <c r="AS4" i="27"/>
  <c r="AR4" i="27"/>
  <c r="AQ4" i="27"/>
  <c r="AP4" i="27"/>
  <c r="AO4" i="27"/>
  <c r="AM4" i="27"/>
  <c r="AL4" i="27"/>
  <c r="AK4" i="27"/>
  <c r="AJ4" i="27"/>
  <c r="AI4" i="27"/>
  <c r="AG4" i="27"/>
  <c r="AF4" i="27"/>
  <c r="AE4" i="27"/>
  <c r="AD4" i="27"/>
  <c r="AC4" i="27"/>
  <c r="AA4" i="27"/>
  <c r="Z4" i="27"/>
  <c r="Y4" i="27"/>
  <c r="X4" i="27"/>
  <c r="W4" i="27"/>
  <c r="U4" i="27"/>
  <c r="T4" i="27"/>
  <c r="S4" i="27"/>
  <c r="R4" i="27"/>
  <c r="K4" i="27"/>
  <c r="R5" i="27" s="1"/>
  <c r="K3" i="27"/>
  <c r="K12" i="22"/>
  <c r="Q13" i="22" s="1"/>
  <c r="K11" i="22"/>
  <c r="Q12" i="22" s="1"/>
  <c r="K10" i="22"/>
  <c r="K9" i="22"/>
  <c r="K8" i="22"/>
  <c r="K7" i="22"/>
  <c r="K6" i="22"/>
  <c r="K5" i="22"/>
  <c r="K4" i="22"/>
  <c r="K3" i="22"/>
  <c r="K14" i="28" l="1"/>
  <c r="J7" i="24" s="1"/>
  <c r="S14" i="27"/>
  <c r="E15" i="24" s="1"/>
  <c r="X14" i="27"/>
  <c r="D23" i="24" s="1"/>
  <c r="AC14" i="27"/>
  <c r="C31" i="24" s="1"/>
  <c r="AG14" i="27"/>
  <c r="G31" i="24" s="1"/>
  <c r="AL14" i="27"/>
  <c r="M16" i="24" s="1"/>
  <c r="AQ14" i="27"/>
  <c r="L23" i="24" s="1"/>
  <c r="AV14" i="27"/>
  <c r="K31" i="24" s="1"/>
  <c r="Z14" i="27"/>
  <c r="F23" i="24" s="1"/>
  <c r="AE14" i="27"/>
  <c r="E31" i="24" s="1"/>
  <c r="AJ14" i="27"/>
  <c r="AO14" i="27"/>
  <c r="J23" i="24" s="1"/>
  <c r="AS14" i="27"/>
  <c r="N23" i="24" s="1"/>
  <c r="AX14" i="27"/>
  <c r="M31" i="24" s="1"/>
  <c r="K14" i="27"/>
  <c r="J6" i="24" s="1"/>
  <c r="T14" i="27"/>
  <c r="F15" i="24" s="1"/>
  <c r="Y14" i="27"/>
  <c r="E23" i="24" s="1"/>
  <c r="AD14" i="27"/>
  <c r="D31" i="24" s="1"/>
  <c r="AI14" i="27"/>
  <c r="AM14" i="27"/>
  <c r="AR14" i="27"/>
  <c r="M23" i="24" s="1"/>
  <c r="AW14" i="27"/>
  <c r="L31" i="24" s="1"/>
  <c r="M15" i="24"/>
  <c r="W14" i="27"/>
  <c r="C23" i="24" s="1"/>
  <c r="AA14" i="27"/>
  <c r="G23" i="24" s="1"/>
  <c r="AF14" i="27"/>
  <c r="F31" i="24" s="1"/>
  <c r="AK14" i="27"/>
  <c r="AP14" i="27"/>
  <c r="K23" i="24" s="1"/>
  <c r="AU14" i="27"/>
  <c r="J31" i="24" s="1"/>
  <c r="AY14" i="27"/>
  <c r="N31" i="24" s="1"/>
  <c r="Y14" i="28"/>
  <c r="E24" i="24" s="1"/>
  <c r="AD14" i="28"/>
  <c r="D32" i="24" s="1"/>
  <c r="AI14" i="28"/>
  <c r="AM14" i="28"/>
  <c r="AR14" i="28"/>
  <c r="M24" i="24" s="1"/>
  <c r="AW14" i="28"/>
  <c r="L32" i="24" s="1"/>
  <c r="W14" i="28"/>
  <c r="C24" i="24" s="1"/>
  <c r="AA14" i="28"/>
  <c r="G24" i="24" s="1"/>
  <c r="AF14" i="28"/>
  <c r="F32" i="24" s="1"/>
  <c r="AK14" i="28"/>
  <c r="AP14" i="28"/>
  <c r="K24" i="24" s="1"/>
  <c r="AU14" i="28"/>
  <c r="J32" i="24" s="1"/>
  <c r="AY14" i="28"/>
  <c r="N32" i="24" s="1"/>
  <c r="S14" i="28"/>
  <c r="E16" i="24" s="1"/>
  <c r="X14" i="28"/>
  <c r="D24" i="24" s="1"/>
  <c r="AC14" i="28"/>
  <c r="C32" i="24" s="1"/>
  <c r="AG14" i="28"/>
  <c r="G32" i="24" s="1"/>
  <c r="AL14" i="28"/>
  <c r="AQ14" i="28"/>
  <c r="L24" i="24" s="1"/>
  <c r="AV14" i="28"/>
  <c r="K32" i="24" s="1"/>
  <c r="U14" i="28"/>
  <c r="G16" i="24" s="1"/>
  <c r="Z14" i="28"/>
  <c r="F24" i="24" s="1"/>
  <c r="AE14" i="28"/>
  <c r="E32" i="24" s="1"/>
  <c r="AJ14" i="28"/>
  <c r="AO14" i="28"/>
  <c r="J24" i="24" s="1"/>
  <c r="AS14" i="28"/>
  <c r="N24" i="24" s="1"/>
  <c r="AX14" i="28"/>
  <c r="M32" i="24" s="1"/>
  <c r="R14" i="28"/>
  <c r="D16" i="24" s="1"/>
  <c r="T14" i="28"/>
  <c r="F16" i="24" s="1"/>
  <c r="Q4" i="28"/>
  <c r="Q14" i="28" s="1"/>
  <c r="C16" i="24" s="1"/>
  <c r="R14" i="27"/>
  <c r="D15" i="24" s="1"/>
  <c r="U14" i="27"/>
  <c r="G15" i="24" s="1"/>
  <c r="Q4" i="27"/>
  <c r="Q14" i="27" s="1"/>
  <c r="C15" i="24" s="1"/>
  <c r="K14" i="22"/>
  <c r="J5" i="24" s="1"/>
  <c r="AU5" i="22"/>
  <c r="AV5" i="22"/>
  <c r="AW5" i="22"/>
  <c r="AX5" i="22"/>
  <c r="AY5" i="22"/>
  <c r="AU6" i="22"/>
  <c r="AV6" i="22"/>
  <c r="AW6" i="22"/>
  <c r="AX6" i="22"/>
  <c r="AY6" i="22"/>
  <c r="AU7" i="22"/>
  <c r="AV7" i="22"/>
  <c r="AW7" i="22"/>
  <c r="AX7" i="22"/>
  <c r="AY7" i="22"/>
  <c r="AU8" i="22"/>
  <c r="AV8" i="22"/>
  <c r="AW8" i="22"/>
  <c r="AX8" i="22"/>
  <c r="AY8" i="22"/>
  <c r="AU9" i="22"/>
  <c r="AV9" i="22"/>
  <c r="AW9" i="22"/>
  <c r="AX9" i="22"/>
  <c r="AY9" i="22"/>
  <c r="AU10" i="22"/>
  <c r="AV10" i="22"/>
  <c r="AW10" i="22"/>
  <c r="AX10" i="22"/>
  <c r="AY10" i="22"/>
  <c r="AU11" i="22"/>
  <c r="AV11" i="22"/>
  <c r="AW11" i="22"/>
  <c r="AX11" i="22"/>
  <c r="AY11" i="22"/>
  <c r="AU12" i="22"/>
  <c r="AV12" i="22"/>
  <c r="AW12" i="22"/>
  <c r="AX12" i="22"/>
  <c r="AY12" i="22"/>
  <c r="AU13" i="22"/>
  <c r="AV13" i="22"/>
  <c r="AW13" i="22"/>
  <c r="AX13" i="22"/>
  <c r="AY13" i="22"/>
  <c r="AO5" i="22"/>
  <c r="AP5" i="22"/>
  <c r="AQ5" i="22"/>
  <c r="AR5" i="22"/>
  <c r="AS5" i="22"/>
  <c r="AO6" i="22"/>
  <c r="AP6" i="22"/>
  <c r="AQ6" i="22"/>
  <c r="AR6" i="22"/>
  <c r="AS6" i="22"/>
  <c r="AO7" i="22"/>
  <c r="AP7" i="22"/>
  <c r="AQ7" i="22"/>
  <c r="AR7" i="22"/>
  <c r="AS7" i="22"/>
  <c r="AO8" i="22"/>
  <c r="AP8" i="22"/>
  <c r="AQ8" i="22"/>
  <c r="AR8" i="22"/>
  <c r="AS8" i="22"/>
  <c r="AO9" i="22"/>
  <c r="AP9" i="22"/>
  <c r="AQ9" i="22"/>
  <c r="AR9" i="22"/>
  <c r="AS9" i="22"/>
  <c r="AO10" i="22"/>
  <c r="AP10" i="22"/>
  <c r="AQ10" i="22"/>
  <c r="AR10" i="22"/>
  <c r="AS10" i="22"/>
  <c r="AO11" i="22"/>
  <c r="AP11" i="22"/>
  <c r="AQ11" i="22"/>
  <c r="AR11" i="22"/>
  <c r="AS11" i="22"/>
  <c r="AO12" i="22"/>
  <c r="AP12" i="22"/>
  <c r="AQ12" i="22"/>
  <c r="AR12" i="22"/>
  <c r="AS12" i="22"/>
  <c r="AO13" i="22"/>
  <c r="AP13" i="22"/>
  <c r="AQ13" i="22"/>
  <c r="AR13" i="22"/>
  <c r="AS13" i="22"/>
  <c r="AI5" i="22"/>
  <c r="AJ5" i="22"/>
  <c r="AK5" i="22"/>
  <c r="AL5" i="22"/>
  <c r="AM5" i="22"/>
  <c r="AI6" i="22"/>
  <c r="AJ6" i="22"/>
  <c r="AK6" i="22"/>
  <c r="AL6" i="22"/>
  <c r="AM6" i="22"/>
  <c r="AI7" i="22"/>
  <c r="AJ7" i="22"/>
  <c r="AK7" i="22"/>
  <c r="AL7" i="22"/>
  <c r="AM7" i="22"/>
  <c r="AI8" i="22"/>
  <c r="AJ8" i="22"/>
  <c r="AK8" i="22"/>
  <c r="AL8" i="22"/>
  <c r="AM8" i="22"/>
  <c r="AI9" i="22"/>
  <c r="AJ9" i="22"/>
  <c r="AK9" i="22"/>
  <c r="AL9" i="22"/>
  <c r="AM9" i="22"/>
  <c r="AI10" i="22"/>
  <c r="AJ10" i="22"/>
  <c r="AK10" i="22"/>
  <c r="AL10" i="22"/>
  <c r="AM10" i="22"/>
  <c r="AI11" i="22"/>
  <c r="AJ11" i="22"/>
  <c r="AK11" i="22"/>
  <c r="AL11" i="22"/>
  <c r="AM11" i="22"/>
  <c r="AI12" i="22"/>
  <c r="AJ12" i="22"/>
  <c r="AK12" i="22"/>
  <c r="AL12" i="22"/>
  <c r="AM12" i="22"/>
  <c r="AI13" i="22"/>
  <c r="AJ13" i="22"/>
  <c r="AK13" i="22"/>
  <c r="AL13" i="22"/>
  <c r="AM13" i="22"/>
  <c r="AC5" i="22"/>
  <c r="AD5" i="22"/>
  <c r="AE5" i="22"/>
  <c r="AF5" i="22"/>
  <c r="AG5" i="22"/>
  <c r="AC6" i="22"/>
  <c r="AD6" i="22"/>
  <c r="AE6" i="22"/>
  <c r="AF6" i="22"/>
  <c r="AG6" i="22"/>
  <c r="AC7" i="22"/>
  <c r="AD7" i="22"/>
  <c r="AE7" i="22"/>
  <c r="AF7" i="22"/>
  <c r="AG7" i="22"/>
  <c r="AC8" i="22"/>
  <c r="AD8" i="22"/>
  <c r="AE8" i="22"/>
  <c r="AF8" i="22"/>
  <c r="AG8" i="22"/>
  <c r="AC9" i="22"/>
  <c r="AD9" i="22"/>
  <c r="AE9" i="22"/>
  <c r="AF9" i="22"/>
  <c r="AG9" i="22"/>
  <c r="AC10" i="22"/>
  <c r="AD10" i="22"/>
  <c r="AE10" i="22"/>
  <c r="AF10" i="22"/>
  <c r="AG10" i="22"/>
  <c r="AC11" i="22"/>
  <c r="AD11" i="22"/>
  <c r="AE11" i="22"/>
  <c r="AF11" i="22"/>
  <c r="AG11" i="22"/>
  <c r="AC12" i="22"/>
  <c r="AD12" i="22"/>
  <c r="AE12" i="22"/>
  <c r="AF12" i="22"/>
  <c r="AG12" i="22"/>
  <c r="AC13" i="22"/>
  <c r="AD13" i="22"/>
  <c r="AE13" i="22"/>
  <c r="AF13" i="22"/>
  <c r="AG13" i="22"/>
  <c r="W5" i="22"/>
  <c r="X5" i="22"/>
  <c r="Y5" i="22"/>
  <c r="Z5" i="22"/>
  <c r="AA5" i="22"/>
  <c r="W6" i="22"/>
  <c r="X6" i="22"/>
  <c r="Y6" i="22"/>
  <c r="Z6" i="22"/>
  <c r="AA6" i="22"/>
  <c r="W7" i="22"/>
  <c r="X7" i="22"/>
  <c r="Y7" i="22"/>
  <c r="Z7" i="22"/>
  <c r="AA7" i="22"/>
  <c r="W8" i="22"/>
  <c r="X8" i="22"/>
  <c r="Y8" i="22"/>
  <c r="Z8" i="22"/>
  <c r="AA8" i="22"/>
  <c r="W9" i="22"/>
  <c r="X9" i="22"/>
  <c r="Y9" i="22"/>
  <c r="Z9" i="22"/>
  <c r="AA9" i="22"/>
  <c r="W10" i="22"/>
  <c r="X10" i="22"/>
  <c r="Y10" i="22"/>
  <c r="Z10" i="22"/>
  <c r="AA10" i="22"/>
  <c r="W11" i="22"/>
  <c r="X11" i="22"/>
  <c r="Y11" i="22"/>
  <c r="Z11" i="22"/>
  <c r="AA11" i="22"/>
  <c r="W12" i="22"/>
  <c r="X12" i="22"/>
  <c r="Y12" i="22"/>
  <c r="Z12" i="22"/>
  <c r="AA12" i="22"/>
  <c r="W13" i="22"/>
  <c r="X13" i="22"/>
  <c r="Y13" i="22"/>
  <c r="Z13" i="22"/>
  <c r="AA13" i="22"/>
  <c r="Q5" i="22"/>
  <c r="R5" i="22"/>
  <c r="S5" i="22"/>
  <c r="T5" i="22"/>
  <c r="U5" i="22"/>
  <c r="Q6" i="22"/>
  <c r="R6" i="22"/>
  <c r="S6" i="22"/>
  <c r="T6" i="22"/>
  <c r="U6" i="22"/>
  <c r="Q7" i="22"/>
  <c r="R7" i="22"/>
  <c r="S7" i="22"/>
  <c r="T7" i="22"/>
  <c r="U7" i="22"/>
  <c r="Q8" i="22"/>
  <c r="R8" i="22"/>
  <c r="S8" i="22"/>
  <c r="T8" i="22"/>
  <c r="U8" i="22"/>
  <c r="Q9" i="22"/>
  <c r="R9" i="22"/>
  <c r="S9" i="22"/>
  <c r="T9" i="22"/>
  <c r="U9" i="22"/>
  <c r="Q10" i="22"/>
  <c r="R10" i="22"/>
  <c r="S10" i="22"/>
  <c r="T10" i="22"/>
  <c r="U10" i="22"/>
  <c r="Q11" i="22"/>
  <c r="R11" i="22"/>
  <c r="S11" i="22"/>
  <c r="T11" i="22"/>
  <c r="U11" i="22"/>
  <c r="R12" i="22"/>
  <c r="S12" i="22"/>
  <c r="T12" i="22"/>
  <c r="U12" i="22"/>
  <c r="R13" i="22"/>
  <c r="S13" i="22"/>
  <c r="T13" i="22"/>
  <c r="U13" i="22"/>
  <c r="AV4" i="22"/>
  <c r="AW4" i="22"/>
  <c r="AX4" i="22"/>
  <c r="AY4" i="22"/>
  <c r="AU4" i="22"/>
  <c r="AP4" i="22"/>
  <c r="AQ4" i="22"/>
  <c r="AR4" i="22"/>
  <c r="AS4" i="22"/>
  <c r="AO4" i="22"/>
  <c r="AJ4" i="22"/>
  <c r="AK4" i="22"/>
  <c r="AL4" i="22"/>
  <c r="AM4" i="22"/>
  <c r="AI4" i="22"/>
  <c r="AD4" i="22"/>
  <c r="AE4" i="22"/>
  <c r="AF4" i="22"/>
  <c r="AG4" i="22"/>
  <c r="AC4" i="22"/>
  <c r="X4" i="22"/>
  <c r="Y4" i="22"/>
  <c r="Z4" i="22"/>
  <c r="AA4" i="22"/>
  <c r="W4" i="22"/>
  <c r="R4" i="22"/>
  <c r="T4" i="22"/>
  <c r="S4" i="22"/>
  <c r="U4" i="22"/>
  <c r="Q4" i="22"/>
  <c r="J4" i="24" l="1"/>
  <c r="N15" i="24"/>
  <c r="N16" i="24"/>
  <c r="L16" i="24"/>
  <c r="L15" i="24"/>
  <c r="J15" i="24"/>
  <c r="J16" i="24"/>
  <c r="K16" i="24"/>
  <c r="K15" i="24"/>
  <c r="Z14" i="22"/>
  <c r="F22" i="24" s="1"/>
  <c r="AQ14" i="22"/>
  <c r="L22" i="24" s="1"/>
  <c r="R14" i="22"/>
  <c r="D14" i="24" s="1"/>
  <c r="T14" i="22"/>
  <c r="F14" i="24" s="1"/>
  <c r="W14" i="22"/>
  <c r="C22" i="24" s="1"/>
  <c r="AS14" i="22"/>
  <c r="N22" i="24" s="1"/>
  <c r="AA14" i="22"/>
  <c r="G22" i="24" s="1"/>
  <c r="Q14" i="22"/>
  <c r="C14" i="24" s="1"/>
  <c r="Y14" i="22"/>
  <c r="E22" i="24" s="1"/>
  <c r="AF14" i="22"/>
  <c r="F30" i="24" s="1"/>
  <c r="AP14" i="22"/>
  <c r="K22" i="24" s="1"/>
  <c r="AR14" i="22"/>
  <c r="M22" i="24" s="1"/>
  <c r="S14" i="22"/>
  <c r="E14" i="24" s="1"/>
  <c r="AW14" i="22"/>
  <c r="L30" i="24" s="1"/>
  <c r="U14" i="22"/>
  <c r="G14" i="24" s="1"/>
  <c r="X14" i="22"/>
  <c r="D22" i="24" s="1"/>
  <c r="AC14" i="22"/>
  <c r="C30" i="24" s="1"/>
  <c r="AD14" i="22"/>
  <c r="D30" i="24" s="1"/>
  <c r="AO14" i="22"/>
  <c r="J22" i="24" s="1"/>
  <c r="AU14" i="22"/>
  <c r="J30" i="24" s="1"/>
  <c r="AV14" i="22"/>
  <c r="K30" i="24" s="1"/>
  <c r="AJ14" i="22"/>
  <c r="K14" i="24" s="1"/>
  <c r="AM14" i="22"/>
  <c r="N14" i="24" s="1"/>
  <c r="AI14" i="22"/>
  <c r="J14" i="24" s="1"/>
  <c r="AL14" i="22"/>
  <c r="M14" i="24" s="1"/>
  <c r="AK14" i="22"/>
  <c r="L14" i="24" s="1"/>
  <c r="AY14" i="22"/>
  <c r="N30" i="24" s="1"/>
  <c r="AX14" i="22"/>
  <c r="M30" i="24" s="1"/>
  <c r="AG14" i="22"/>
  <c r="G30" i="24" s="1"/>
  <c r="AE14" i="22"/>
  <c r="E30" i="24" s="1"/>
  <c r="I4" i="24" l="1"/>
  <c r="E4" i="24"/>
  <c r="H4" i="24"/>
  <c r="F4" i="24"/>
  <c r="G4" i="24"/>
</calcChain>
</file>

<file path=xl/sharedStrings.xml><?xml version="1.0" encoding="utf-8"?>
<sst xmlns="http://schemas.openxmlformats.org/spreadsheetml/2006/main" count="254" uniqueCount="52">
  <si>
    <t>Name</t>
  </si>
  <si>
    <t>Title</t>
  </si>
  <si>
    <t>Vendor A</t>
  </si>
  <si>
    <t>Imaging</t>
  </si>
  <si>
    <t>IT</t>
  </si>
  <si>
    <t>Ordering Clinicians</t>
  </si>
  <si>
    <t>C-Suite</t>
  </si>
  <si>
    <t>Other</t>
  </si>
  <si>
    <t>Q1: This product can integrate into current workflow</t>
  </si>
  <si>
    <t>Q2: This vendor can deliver a the product on time</t>
  </si>
  <si>
    <t>Q3: This vendor will be easy to work with</t>
  </si>
  <si>
    <t>Q4: This vendor will provide adequate continuous support</t>
  </si>
  <si>
    <t>Q5: This product offers necessary analytics capabilities</t>
  </si>
  <si>
    <t>Additional comments</t>
  </si>
  <si>
    <t>Vendor B</t>
  </si>
  <si>
    <t>Vendor C</t>
  </si>
  <si>
    <t>Red flags</t>
  </si>
  <si>
    <t>Overall Confidence Score</t>
  </si>
  <si>
    <t>All Vendors</t>
  </si>
  <si>
    <t>Average Vendor Scores by Question</t>
  </si>
  <si>
    <t>Overall Confidence</t>
  </si>
  <si>
    <t>Clinical Decision Support Vendor Analysis Spreadsheet</t>
  </si>
  <si>
    <r>
      <t xml:space="preserve">Average Vendor Scores by Cohort: Q1-Workflow </t>
    </r>
    <r>
      <rPr>
        <sz val="10"/>
        <color theme="0"/>
        <rFont val="Arial"/>
        <family val="2"/>
        <scheme val="minor"/>
      </rPr>
      <t>(out of 4)</t>
    </r>
  </si>
  <si>
    <r>
      <t xml:space="preserve">Average Vendor Scores by Cohort: Q2-Timeframe </t>
    </r>
    <r>
      <rPr>
        <sz val="10"/>
        <color theme="0"/>
        <rFont val="Arial"/>
        <family val="2"/>
        <scheme val="minor"/>
      </rPr>
      <t>(out of 4)</t>
    </r>
  </si>
  <si>
    <r>
      <t xml:space="preserve">Average Vendor Scores by Cohort: Q3-Ease </t>
    </r>
    <r>
      <rPr>
        <sz val="10"/>
        <color theme="0"/>
        <rFont val="Arial"/>
        <family val="2"/>
        <scheme val="minor"/>
      </rPr>
      <t>(out of 4)</t>
    </r>
  </si>
  <si>
    <r>
      <t xml:space="preserve">Average Vendor Scores by Cohort: Q4-Support </t>
    </r>
    <r>
      <rPr>
        <sz val="10"/>
        <color theme="0"/>
        <rFont val="Arial"/>
        <family val="2"/>
        <scheme val="minor"/>
      </rPr>
      <t>(out of 4)</t>
    </r>
  </si>
  <si>
    <r>
      <t>Average Vendor Scores by Cohort: Q5-Analytics</t>
    </r>
    <r>
      <rPr>
        <sz val="10"/>
        <color theme="0"/>
        <rFont val="Arial"/>
        <family val="2"/>
        <scheme val="minor"/>
      </rPr>
      <t xml:space="preserve"> (out of 4)</t>
    </r>
  </si>
  <si>
    <t>Vendor A: [Insert Name]</t>
  </si>
  <si>
    <t>Vendor B: [Insert Name]</t>
  </si>
  <si>
    <t>Vendor C: [Insert Name]</t>
  </si>
  <si>
    <t>(Select one)</t>
  </si>
  <si>
    <t>Average Confidence Score</t>
  </si>
  <si>
    <t>Finance</t>
  </si>
  <si>
    <r>
      <t>Average Vendor Scores by Cohort: Overall Confidence</t>
    </r>
    <r>
      <rPr>
        <sz val="10"/>
        <color theme="0"/>
        <rFont val="Arial"/>
        <family val="2"/>
        <scheme val="minor"/>
      </rPr>
      <t xml:space="preserve"> (out of 20)</t>
    </r>
  </si>
  <si>
    <r>
      <t xml:space="preserve">Overall Confidence
</t>
    </r>
    <r>
      <rPr>
        <sz val="10"/>
        <color theme="1"/>
        <rFont val="Arial"/>
        <family val="2"/>
        <scheme val="minor"/>
      </rPr>
      <t>(out of 20)</t>
    </r>
    <r>
      <rPr>
        <b/>
        <sz val="10"/>
        <color theme="1"/>
        <rFont val="Arial"/>
        <family val="2"/>
        <scheme val="minor"/>
      </rPr>
      <t xml:space="preserve">
</t>
    </r>
  </si>
  <si>
    <r>
      <t xml:space="preserve">Q5: Analytics
</t>
    </r>
    <r>
      <rPr>
        <sz val="10"/>
        <color theme="1"/>
        <rFont val="Arial"/>
        <family val="2"/>
        <scheme val="minor"/>
      </rPr>
      <t>(out of 4)</t>
    </r>
  </si>
  <si>
    <r>
      <t xml:space="preserve">Q4: Support
</t>
    </r>
    <r>
      <rPr>
        <sz val="10"/>
        <color theme="1"/>
        <rFont val="Arial"/>
        <family val="2"/>
        <scheme val="minor"/>
      </rPr>
      <t>(out of 4)</t>
    </r>
  </si>
  <si>
    <r>
      <t xml:space="preserve">Q3: Ease
</t>
    </r>
    <r>
      <rPr>
        <sz val="10"/>
        <color theme="1"/>
        <rFont val="Arial"/>
        <family val="2"/>
        <scheme val="minor"/>
      </rPr>
      <t>(out of 4)</t>
    </r>
  </si>
  <si>
    <r>
      <t xml:space="preserve">Q2: Timeframe
</t>
    </r>
    <r>
      <rPr>
        <sz val="10"/>
        <color theme="1"/>
        <rFont val="Arial"/>
        <family val="2"/>
        <scheme val="minor"/>
      </rPr>
      <t>(out of 4)</t>
    </r>
  </si>
  <si>
    <r>
      <t>Q1: Workflow</t>
    </r>
    <r>
      <rPr>
        <sz val="10"/>
        <color theme="1"/>
        <rFont val="Arial"/>
        <family val="2"/>
        <scheme val="minor"/>
      </rPr>
      <t xml:space="preserve">
(out of 4)</t>
    </r>
  </si>
  <si>
    <r>
      <t xml:space="preserve">Q1: This product can integrate into current workflow
</t>
    </r>
    <r>
      <rPr>
        <sz val="8"/>
        <color theme="1"/>
        <rFont val="Arial"/>
        <family val="2"/>
        <scheme val="minor"/>
      </rPr>
      <t>(</t>
    </r>
    <r>
      <rPr>
        <i/>
        <sz val="8"/>
        <color theme="1"/>
        <rFont val="Arial"/>
        <family val="2"/>
        <scheme val="minor"/>
      </rPr>
      <t>Drop Down Menu)</t>
    </r>
  </si>
  <si>
    <r>
      <t xml:space="preserve">Cohort 
</t>
    </r>
    <r>
      <rPr>
        <i/>
        <sz val="8"/>
        <color theme="1"/>
        <rFont val="Arial"/>
        <family val="2"/>
        <scheme val="minor"/>
      </rPr>
      <t>(Drop Down Menu)</t>
    </r>
  </si>
  <si>
    <r>
      <t xml:space="preserve">Q2: This vendor can deliver a the product on time
</t>
    </r>
    <r>
      <rPr>
        <i/>
        <sz val="8"/>
        <color theme="1"/>
        <rFont val="Arial"/>
        <family val="2"/>
        <scheme val="minor"/>
      </rPr>
      <t>(Drop Down Menu)</t>
    </r>
  </si>
  <si>
    <r>
      <t xml:space="preserve">Q3: This vendor will be easy to work with
</t>
    </r>
    <r>
      <rPr>
        <i/>
        <sz val="8"/>
        <color theme="1"/>
        <rFont val="Arial"/>
        <family val="2"/>
        <scheme val="minor"/>
      </rPr>
      <t>(Drop Down Menu)</t>
    </r>
  </si>
  <si>
    <r>
      <t xml:space="preserve">Q4: This vendor will provide adequate continuous support
</t>
    </r>
    <r>
      <rPr>
        <i/>
        <sz val="8"/>
        <color theme="1"/>
        <rFont val="Arial"/>
        <family val="2"/>
        <scheme val="minor"/>
      </rPr>
      <t>(Drop Down Menu)</t>
    </r>
  </si>
  <si>
    <r>
      <t xml:space="preserve">Q5: This product offers necessary analytics capabilities
</t>
    </r>
    <r>
      <rPr>
        <i/>
        <sz val="8"/>
        <color theme="1"/>
        <rFont val="Arial"/>
        <family val="2"/>
        <scheme val="minor"/>
      </rPr>
      <t>(Drop Down Menu)</t>
    </r>
  </si>
  <si>
    <r>
      <rPr>
        <b/>
        <sz val="11"/>
        <color theme="3"/>
        <rFont val="Arial"/>
        <family val="2"/>
        <scheme val="minor"/>
      </rPr>
      <t>Instructions:</t>
    </r>
    <r>
      <rPr>
        <sz val="11"/>
        <color theme="3"/>
        <rFont val="Arial"/>
        <family val="2"/>
        <scheme val="minor"/>
      </rPr>
      <t xml:space="preserve"> This tool is to be used in conjunction with the CDS Vendor Assessment Scorecards. Once you have collected the filled out scorecards from members of the larger CDS team who have seen vendor presentations, enter the information into this spreadsheet to view the results.</t>
    </r>
  </si>
  <si>
    <t>To use, follow these steps:</t>
  </si>
  <si>
    <t xml:space="preserve">Organize the scorecards by vendor
</t>
  </si>
  <si>
    <t xml:space="preserve">Click on the "Results" tab to see how each vendor scored </t>
  </si>
  <si>
    <t>The average vendor score for each question is listed at the top, with each question broken down by cohort in the tables underneath. This extended data may reveal insights about the differences between groups, and can help you understand the priorities of each stakeholder cohort.</t>
  </si>
  <si>
    <t xml:space="preserve">Using the spreadsheet tabs at the bottom, enter the numeric scores found in the drop-down menu (4=strongly 1=strongly disagree)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</si>
</sst>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Arial"/>
      <family val="2"/>
      <scheme val="minor"/>
    </font>
    <font>
      <sz val="11"/>
      <color theme="1"/>
      <name val="Arial"/>
      <family val="2"/>
      <scheme val="minor"/>
    </font>
    <font>
      <b/>
      <sz val="11"/>
      <color theme="1"/>
      <name val="Arial"/>
      <family val="2"/>
      <scheme val="minor"/>
    </font>
    <font>
      <b/>
      <i/>
      <sz val="12"/>
      <color theme="1"/>
      <name val="Arial"/>
      <family val="2"/>
      <scheme val="minor"/>
    </font>
    <font>
      <i/>
      <sz val="10"/>
      <color theme="1"/>
      <name val="Arial"/>
      <family val="2"/>
      <scheme val="major"/>
    </font>
    <font>
      <sz val="10"/>
      <color theme="9"/>
      <name val="Arial"/>
      <family val="2"/>
      <scheme val="minor"/>
    </font>
    <font>
      <i/>
      <sz val="10"/>
      <color theme="6"/>
      <name val="Arial"/>
      <family val="2"/>
      <scheme val="minor"/>
    </font>
    <font>
      <b/>
      <sz val="10"/>
      <color theme="1"/>
      <name val="Arial"/>
      <family val="2"/>
      <scheme val="minor"/>
    </font>
    <font>
      <sz val="10"/>
      <color theme="1"/>
      <name val="Arial"/>
      <family val="2"/>
      <scheme val="minor"/>
    </font>
    <font>
      <b/>
      <sz val="10"/>
      <color theme="0"/>
      <name val="Arial"/>
      <family val="2"/>
      <scheme val="minor"/>
    </font>
    <font>
      <sz val="11"/>
      <color rgb="FF0086B9"/>
      <name val="Arial"/>
      <family val="2"/>
      <scheme val="minor"/>
    </font>
    <font>
      <sz val="10"/>
      <color rgb="FFD5801D"/>
      <name val="Arial"/>
      <family val="2"/>
      <scheme val="minor"/>
    </font>
    <font>
      <sz val="10"/>
      <color rgb="FF6F912B"/>
      <name val="Arial"/>
      <family val="2"/>
      <scheme val="minor"/>
    </font>
    <font>
      <sz val="15"/>
      <color theme="6"/>
      <name val="Arial"/>
      <family val="2"/>
      <scheme val="minor"/>
    </font>
    <font>
      <sz val="20"/>
      <color theme="1"/>
      <name val="Arial"/>
      <family val="2"/>
      <scheme val="minor"/>
    </font>
    <font>
      <b/>
      <i/>
      <sz val="10"/>
      <color theme="1"/>
      <name val="Arial"/>
      <family val="2"/>
      <scheme val="minor"/>
    </font>
    <font>
      <b/>
      <sz val="12"/>
      <color theme="0"/>
      <name val="Arial"/>
      <family val="2"/>
      <scheme val="minor"/>
    </font>
    <font>
      <b/>
      <sz val="10"/>
      <name val="Arial"/>
      <family val="2"/>
      <scheme val="minor"/>
    </font>
    <font>
      <b/>
      <sz val="18"/>
      <color theme="1"/>
      <name val="Arial"/>
      <family val="2"/>
      <scheme val="minor"/>
    </font>
    <font>
      <sz val="10"/>
      <color theme="3"/>
      <name val="Arial"/>
      <family val="2"/>
      <scheme val="minor"/>
    </font>
    <font>
      <sz val="10"/>
      <color theme="0"/>
      <name val="Arial"/>
      <family val="2"/>
      <scheme val="minor"/>
    </font>
    <font>
      <sz val="8"/>
      <color theme="1"/>
      <name val="Arial"/>
      <family val="2"/>
      <scheme val="minor"/>
    </font>
    <font>
      <i/>
      <sz val="8"/>
      <color theme="1"/>
      <name val="Arial"/>
      <family val="2"/>
      <scheme val="minor"/>
    </font>
    <font>
      <sz val="11"/>
      <color theme="3"/>
      <name val="Arial"/>
      <family val="2"/>
      <scheme val="minor"/>
    </font>
    <font>
      <b/>
      <sz val="11"/>
      <color theme="3"/>
      <name val="Arial"/>
      <family val="2"/>
      <scheme val="minor"/>
    </font>
  </fonts>
  <fills count="1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9"/>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s>
  <borders count="12">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s>
  <cellStyleXfs count="22">
    <xf numFmtId="0" fontId="0" fillId="0" borderId="0"/>
    <xf numFmtId="0" fontId="4" fillId="0" borderId="0" applyNumberFormat="0" applyFill="0" applyBorder="0" applyAlignment="0" applyProtection="0"/>
    <xf numFmtId="0" fontId="14" fillId="0" borderId="0" applyNumberFormat="0" applyFill="0" applyBorder="0" applyAlignment="0" applyProtection="0"/>
    <xf numFmtId="0" fontId="13" fillId="0" borderId="1" applyNumberFormat="0" applyFill="0" applyBorder="0" applyAlignment="0" applyProtection="0"/>
    <xf numFmtId="0" fontId="3" fillId="0" borderId="0" applyNumberFormat="0" applyFill="0" applyAlignment="0" applyProtection="0"/>
    <xf numFmtId="0" fontId="2" fillId="0" borderId="0" applyNumberFormat="0" applyFill="0" applyBorder="0" applyAlignment="0" applyProtection="0"/>
    <xf numFmtId="0" fontId="12" fillId="7" borderId="0" applyNumberFormat="0" applyBorder="0" applyAlignment="0" applyProtection="0"/>
    <xf numFmtId="0" fontId="5" fillId="3" borderId="0" applyNumberFormat="0" applyBorder="0" applyAlignment="0" applyProtection="0"/>
    <xf numFmtId="0" fontId="11" fillId="6" borderId="0" applyNumberFormat="0" applyBorder="0" applyAlignment="0" applyProtection="0"/>
    <xf numFmtId="0" fontId="8" fillId="4" borderId="3" applyNumberFormat="0" applyAlignment="0" applyProtection="0"/>
    <xf numFmtId="0" fontId="8" fillId="2" borderId="3" applyNumberFormat="0" applyAlignment="0" applyProtection="0"/>
    <xf numFmtId="0" fontId="8" fillId="0" borderId="3" applyNumberFormat="0" applyAlignment="0" applyProtection="0"/>
    <xf numFmtId="0" fontId="10" fillId="0" borderId="2" applyNumberFormat="0" applyFill="0" applyAlignment="0" applyProtection="0"/>
    <xf numFmtId="0" fontId="9" fillId="5" borderId="0" applyNumberFormat="0" applyAlignment="0" applyProtection="0"/>
    <xf numFmtId="0" fontId="5" fillId="0" borderId="0" applyNumberFormat="0" applyFill="0" applyBorder="0" applyAlignment="0" applyProtection="0"/>
    <xf numFmtId="0" fontId="1" fillId="6" borderId="0" applyNumberFormat="0" applyFont="0" applyAlignment="0" applyProtection="0"/>
    <xf numFmtId="0" fontId="6" fillId="0" borderId="0" applyNumberFormat="0" applyFill="0" applyBorder="0" applyAlignment="0" applyProtection="0"/>
    <xf numFmtId="0" fontId="9" fillId="8" borderId="4" applyBorder="0">
      <alignment horizontal="center" vertical="center"/>
    </xf>
    <xf numFmtId="0" fontId="9" fillId="9" borderId="4" applyBorder="0">
      <alignment horizontal="center" vertical="center"/>
    </xf>
    <xf numFmtId="0" fontId="7" fillId="10" borderId="4" applyBorder="0">
      <alignment horizontal="center" vertical="center"/>
    </xf>
    <xf numFmtId="0" fontId="9" fillId="11" borderId="4" applyBorder="0">
      <alignment horizontal="center" vertical="center"/>
    </xf>
    <xf numFmtId="0" fontId="8" fillId="4" borderId="0"/>
  </cellStyleXfs>
  <cellXfs count="43">
    <xf numFmtId="0" fontId="0" fillId="0" borderId="0" xfId="0"/>
    <xf numFmtId="0" fontId="18" fillId="15" borderId="0" xfId="0" applyFont="1" applyFill="1" applyProtection="1"/>
    <xf numFmtId="0" fontId="0" fillId="15" borderId="0" xfId="0" applyFill="1" applyProtection="1"/>
    <xf numFmtId="0" fontId="23" fillId="15" borderId="0" xfId="0" applyFont="1" applyFill="1" applyAlignment="1" applyProtection="1">
      <alignment horizontal="left" vertical="top" wrapText="1"/>
    </xf>
    <xf numFmtId="0" fontId="19" fillId="15" borderId="0" xfId="0" applyFont="1" applyFill="1" applyProtection="1"/>
    <xf numFmtId="0" fontId="0" fillId="15" borderId="0" xfId="0" applyFont="1" applyFill="1" applyProtection="1"/>
    <xf numFmtId="0" fontId="0" fillId="15" borderId="0" xfId="0" applyFont="1" applyFill="1" applyAlignment="1" applyProtection="1">
      <alignment horizontal="left"/>
    </xf>
    <xf numFmtId="0" fontId="16" fillId="12" borderId="0" xfId="0" applyFont="1" applyFill="1" applyAlignment="1" applyProtection="1">
      <alignment horizontal="center" vertical="center" wrapText="1"/>
    </xf>
    <xf numFmtId="0" fontId="7" fillId="16" borderId="0" xfId="0" applyFont="1" applyFill="1" applyBorder="1" applyAlignment="1" applyProtection="1">
      <alignment horizontal="left" vertical="top" wrapText="1"/>
    </xf>
    <xf numFmtId="0" fontId="15" fillId="16" borderId="0" xfId="0" applyFont="1" applyFill="1" applyBorder="1" applyAlignment="1" applyProtection="1">
      <alignment horizontal="left" vertical="top" wrapText="1"/>
    </xf>
    <xf numFmtId="0" fontId="15" fillId="0" borderId="0" xfId="0" applyFont="1" applyBorder="1" applyAlignment="1" applyProtection="1">
      <alignment horizontal="left" wrapText="1"/>
    </xf>
    <xf numFmtId="0" fontId="0" fillId="0" borderId="0" xfId="0" applyProtection="1"/>
    <xf numFmtId="0" fontId="7" fillId="0" borderId="0" xfId="0" applyFont="1" applyProtection="1"/>
    <xf numFmtId="0" fontId="7" fillId="0" borderId="0" xfId="0" applyFont="1" applyBorder="1" applyAlignment="1" applyProtection="1">
      <alignment horizontal="center" wrapText="1"/>
    </xf>
    <xf numFmtId="0" fontId="7" fillId="16" borderId="8" xfId="0" applyFont="1" applyFill="1" applyBorder="1" applyProtection="1"/>
    <xf numFmtId="0" fontId="0" fillId="17" borderId="8" xfId="0" applyFill="1" applyBorder="1" applyAlignment="1" applyProtection="1">
      <alignment horizontal="center" vertical="center"/>
    </xf>
    <xf numFmtId="0" fontId="0" fillId="0" borderId="8" xfId="0" applyBorder="1" applyProtection="1">
      <protection locked="0"/>
    </xf>
    <xf numFmtId="0" fontId="0" fillId="0" borderId="8" xfId="0" applyBorder="1" applyAlignment="1" applyProtection="1">
      <alignment horizontal="center" vertical="center"/>
      <protection locked="0"/>
    </xf>
    <xf numFmtId="0" fontId="7" fillId="0" borderId="0" xfId="0" applyFont="1" applyAlignment="1" applyProtection="1">
      <alignment horizontal="center"/>
    </xf>
    <xf numFmtId="0" fontId="7" fillId="0" borderId="8" xfId="0" applyFont="1" applyBorder="1" applyAlignment="1" applyProtection="1">
      <alignment horizontal="center"/>
    </xf>
    <xf numFmtId="0" fontId="7" fillId="0" borderId="8" xfId="0" applyFont="1" applyBorder="1" applyAlignment="1" applyProtection="1">
      <alignment horizontal="center" vertical="top" wrapText="1"/>
    </xf>
    <xf numFmtId="2" fontId="0" fillId="16" borderId="8" xfId="0" applyNumberFormat="1" applyFill="1" applyBorder="1" applyProtection="1"/>
    <xf numFmtId="0" fontId="7" fillId="0" borderId="8" xfId="0" applyFont="1" applyBorder="1" applyProtection="1"/>
    <xf numFmtId="2" fontId="0" fillId="0" borderId="8" xfId="0" applyNumberFormat="1" applyBorder="1" applyProtection="1"/>
    <xf numFmtId="0" fontId="0" fillId="0" borderId="0" xfId="0" applyAlignment="1" applyProtection="1"/>
    <xf numFmtId="0" fontId="7" fillId="0" borderId="0" xfId="0" applyFont="1" applyAlignment="1" applyProtection="1"/>
    <xf numFmtId="0" fontId="9" fillId="13" borderId="5" xfId="0" applyFont="1" applyFill="1" applyBorder="1" applyProtection="1"/>
    <xf numFmtId="0" fontId="0" fillId="13" borderId="6" xfId="0" applyFill="1" applyBorder="1" applyProtection="1"/>
    <xf numFmtId="0" fontId="9" fillId="13" borderId="7" xfId="0" applyFont="1" applyFill="1" applyBorder="1" applyAlignment="1" applyProtection="1">
      <alignment horizontal="right"/>
    </xf>
    <xf numFmtId="0" fontId="7" fillId="16" borderId="8" xfId="0" applyFont="1" applyFill="1" applyBorder="1" applyAlignment="1" applyProtection="1">
      <alignment horizontal="center" vertical="top"/>
    </xf>
    <xf numFmtId="0" fontId="7" fillId="0" borderId="0" xfId="0" applyFont="1" applyAlignment="1" applyProtection="1">
      <alignment horizontal="center" vertical="top"/>
    </xf>
    <xf numFmtId="0" fontId="7" fillId="0" borderId="0" xfId="0" applyFont="1" applyBorder="1" applyProtection="1"/>
    <xf numFmtId="0" fontId="0" fillId="0" borderId="0" xfId="0" applyBorder="1" applyProtection="1"/>
    <xf numFmtId="0" fontId="23" fillId="15" borderId="0" xfId="0" applyFont="1" applyFill="1" applyAlignment="1" applyProtection="1">
      <alignment horizontal="left" vertical="top" wrapText="1"/>
    </xf>
    <xf numFmtId="0" fontId="7" fillId="0" borderId="0" xfId="0" applyFont="1" applyAlignment="1" applyProtection="1">
      <alignment horizontal="center"/>
    </xf>
    <xf numFmtId="0" fontId="7" fillId="0" borderId="0" xfId="0" applyFont="1" applyBorder="1" applyAlignment="1" applyProtection="1">
      <alignment horizontal="center" wrapText="1"/>
    </xf>
    <xf numFmtId="0" fontId="9" fillId="13" borderId="9" xfId="0" applyFont="1" applyFill="1" applyBorder="1" applyAlignment="1" applyProtection="1">
      <alignment horizontal="left"/>
    </xf>
    <xf numFmtId="0" fontId="9" fillId="13" borderId="10" xfId="0" applyFont="1" applyFill="1" applyBorder="1" applyAlignment="1" applyProtection="1">
      <alignment horizontal="left"/>
    </xf>
    <xf numFmtId="0" fontId="9" fillId="13" borderId="11" xfId="0" applyFont="1" applyFill="1" applyBorder="1" applyAlignment="1" applyProtection="1">
      <alignment horizontal="left"/>
    </xf>
    <xf numFmtId="0" fontId="7" fillId="0" borderId="8" xfId="0" applyFont="1" applyFill="1" applyBorder="1" applyAlignment="1" applyProtection="1">
      <alignment horizontal="center" vertical="top" wrapText="1"/>
    </xf>
    <xf numFmtId="0" fontId="7" fillId="0" borderId="8" xfId="0" applyFont="1" applyFill="1" applyBorder="1" applyAlignment="1" applyProtection="1">
      <alignment horizontal="center" vertical="top"/>
    </xf>
    <xf numFmtId="2" fontId="17" fillId="14" borderId="8" xfId="0" applyNumberFormat="1" applyFont="1" applyFill="1" applyBorder="1" applyAlignment="1" applyProtection="1">
      <alignment horizontal="center"/>
    </xf>
    <xf numFmtId="2" fontId="17" fillId="16" borderId="8" xfId="0" applyNumberFormat="1" applyFont="1" applyFill="1" applyBorder="1" applyAlignment="1" applyProtection="1">
      <alignment horizontal="center"/>
    </xf>
  </cellXfs>
  <cellStyles count="22">
    <cellStyle name="Bad" xfId="7" builtinId="27" customBuiltin="1"/>
    <cellStyle name="Button 1" xfId="19"/>
    <cellStyle name="Button 2" xfId="17"/>
    <cellStyle name="Button 3" xfId="20"/>
    <cellStyle name="Button 4" xfId="18"/>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Warning Text" xfId="14" builtinId="11" customBuiltin="1"/>
  </cellStyles>
  <dxfs count="0"/>
  <tableStyles count="0" defaultTableStyle="TableStyleLight16" defaultPivotStyle="PivotStyleLight16"/>
  <colors>
    <mruColors>
      <color rgb="FFFFF09C"/>
      <color rgb="FFDEC4C4"/>
      <color rgb="FF6F912B"/>
      <color rgb="FF7FA732"/>
      <color rgb="FFC3D997"/>
      <color rgb="FFD5801D"/>
      <color rgb="FFF8CA10"/>
      <color rgb="FF008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145022</xdr:colOff>
      <xdr:row>5</xdr:row>
      <xdr:rowOff>60675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3497822" cy="708375"/>
        </a:xfrm>
        <a:prstGeom prst="rect">
          <a:avLst/>
        </a:prstGeom>
      </xdr:spPr>
    </xdr:pic>
    <xdr:clientData/>
  </xdr:twoCellAnchor>
  <xdr:twoCellAnchor>
    <xdr:from>
      <xdr:col>1</xdr:col>
      <xdr:colOff>364324</xdr:colOff>
      <xdr:row>13</xdr:row>
      <xdr:rowOff>106680</xdr:rowOff>
    </xdr:from>
    <xdr:to>
      <xdr:col>1</xdr:col>
      <xdr:colOff>575093</xdr:colOff>
      <xdr:row>15</xdr:row>
      <xdr:rowOff>95885</xdr:rowOff>
    </xdr:to>
    <xdr:sp macro="" textlink="">
      <xdr:nvSpPr>
        <xdr:cNvPr id="4" name="TextBox 14"/>
        <xdr:cNvSpPr txBox="1"/>
      </xdr:nvSpPr>
      <xdr:spPr bwMode="gray">
        <a:xfrm>
          <a:off x="989164" y="2667000"/>
          <a:ext cx="210769" cy="339725"/>
        </a:xfrm>
        <a:prstGeom prst="rect">
          <a:avLst/>
        </a:prstGeom>
        <a:noFill/>
      </xdr:spPr>
      <xdr:txBody>
        <a:bodyPr wrap="square" lIns="45720" rIns="45720" rtlCol="0">
          <a:sp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r>
            <a:rPr lang="en-US" sz="1600" b="0">
              <a:solidFill>
                <a:schemeClr val="accent6"/>
              </a:solidFill>
            </a:rPr>
            <a:t>1</a:t>
          </a:r>
        </a:p>
      </xdr:txBody>
    </xdr:sp>
    <xdr:clientData/>
  </xdr:twoCellAnchor>
  <xdr:twoCellAnchor>
    <xdr:from>
      <xdr:col>1</xdr:col>
      <xdr:colOff>364324</xdr:colOff>
      <xdr:row>16</xdr:row>
      <xdr:rowOff>38100</xdr:rowOff>
    </xdr:from>
    <xdr:to>
      <xdr:col>1</xdr:col>
      <xdr:colOff>536993</xdr:colOff>
      <xdr:row>16</xdr:row>
      <xdr:rowOff>377825</xdr:rowOff>
    </xdr:to>
    <xdr:sp macro="" textlink="">
      <xdr:nvSpPr>
        <xdr:cNvPr id="5" name="TextBox 15"/>
        <xdr:cNvSpPr txBox="1"/>
      </xdr:nvSpPr>
      <xdr:spPr bwMode="gray">
        <a:xfrm>
          <a:off x="989164" y="3124200"/>
          <a:ext cx="172669" cy="339725"/>
        </a:xfrm>
        <a:prstGeom prst="rect">
          <a:avLst/>
        </a:prstGeom>
        <a:noFill/>
      </xdr:spPr>
      <xdr:txBody>
        <a:bodyPr wrap="square" lIns="45720" rIns="45720" rtlCol="0">
          <a:sp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r>
            <a:rPr lang="en-US" sz="1600" b="0">
              <a:solidFill>
                <a:schemeClr val="accent6"/>
              </a:solidFill>
            </a:rPr>
            <a:t>2</a:t>
          </a:r>
        </a:p>
      </xdr:txBody>
    </xdr:sp>
    <xdr:clientData/>
  </xdr:twoCellAnchor>
  <xdr:twoCellAnchor>
    <xdr:from>
      <xdr:col>1</xdr:col>
      <xdr:colOff>364324</xdr:colOff>
      <xdr:row>17</xdr:row>
      <xdr:rowOff>114300</xdr:rowOff>
    </xdr:from>
    <xdr:to>
      <xdr:col>1</xdr:col>
      <xdr:colOff>575093</xdr:colOff>
      <xdr:row>19</xdr:row>
      <xdr:rowOff>103505</xdr:rowOff>
    </xdr:to>
    <xdr:sp macro="" textlink="">
      <xdr:nvSpPr>
        <xdr:cNvPr id="6" name="TextBox 16"/>
        <xdr:cNvSpPr txBox="1"/>
      </xdr:nvSpPr>
      <xdr:spPr bwMode="gray">
        <a:xfrm>
          <a:off x="989164" y="3589020"/>
          <a:ext cx="210769" cy="347345"/>
        </a:xfrm>
        <a:prstGeom prst="rect">
          <a:avLst/>
        </a:prstGeom>
        <a:noFill/>
      </xdr:spPr>
      <xdr:txBody>
        <a:bodyPr wrap="square" lIns="45720" rIns="45720" rtlCol="0">
          <a:sp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r>
            <a:rPr lang="en-US" sz="1600" b="0">
              <a:solidFill>
                <a:schemeClr val="accent6"/>
              </a:solidFill>
            </a:rPr>
            <a:t>3</a:t>
          </a:r>
        </a:p>
      </xdr:txBody>
    </xdr:sp>
    <xdr:clientData/>
  </xdr:twoCellAnchor>
</xdr:wsDr>
</file>

<file path=xl/theme/theme1.xml><?xml version="1.0" encoding="utf-8"?>
<a:theme xmlns:a="http://schemas.openxmlformats.org/drawingml/2006/main" name="ABC_020513">
  <a:themeElements>
    <a:clrScheme name="ABC 2014">
      <a:dk1>
        <a:srgbClr val="333E48"/>
      </a:dk1>
      <a:lt1>
        <a:srgbClr val="FFFFFF"/>
      </a:lt1>
      <a:dk2>
        <a:srgbClr val="617685"/>
      </a:dk2>
      <a:lt2>
        <a:srgbClr val="DBE1E5"/>
      </a:lt2>
      <a:accent1>
        <a:srgbClr val="BEC9D0"/>
      </a:accent1>
      <a:accent2>
        <a:srgbClr val="899BA9"/>
      </a:accent2>
      <a:accent3>
        <a:srgbClr val="617685"/>
      </a:accent3>
      <a:accent4>
        <a:srgbClr val="333E48"/>
      </a:accent4>
      <a:accent5>
        <a:srgbClr val="000000"/>
      </a:accent5>
      <a:accent6>
        <a:srgbClr val="CF0A2C"/>
      </a:accent6>
      <a:hlink>
        <a:srgbClr val="0086B9"/>
      </a:hlink>
      <a:folHlink>
        <a:srgbClr val="CF0A2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21"/>
  <sheetViews>
    <sheetView showGridLines="0" showRowColHeaders="0" workbookViewId="0">
      <selection activeCell="B21" sqref="B21:M21"/>
    </sheetView>
  </sheetViews>
  <sheetFormatPr defaultColWidth="9.140625" defaultRowHeight="12.75" x14ac:dyDescent="0.2"/>
  <cols>
    <col min="1" max="2" width="9.140625" style="2" customWidth="1"/>
    <col min="3" max="3" width="9.140625" style="2"/>
    <col min="4" max="4" width="8.42578125" style="2" customWidth="1"/>
    <col min="5" max="5" width="7" style="2" customWidth="1"/>
    <col min="6" max="7" width="7.42578125" style="2" customWidth="1"/>
    <col min="8" max="8" width="7.5703125" style="2" customWidth="1"/>
    <col min="9" max="9" width="7.85546875" style="2" customWidth="1"/>
    <col min="10" max="10" width="7.7109375" style="2" customWidth="1"/>
    <col min="11" max="11" width="7.42578125" style="2" customWidth="1"/>
    <col min="12" max="12" width="7" style="2" customWidth="1"/>
    <col min="13" max="13" width="5.42578125" style="2" customWidth="1"/>
    <col min="14" max="14" width="4" style="2" customWidth="1"/>
    <col min="15" max="16384" width="9.140625" style="2"/>
  </cols>
  <sheetData>
    <row r="8" spans="2:14" ht="23.25" x14ac:dyDescent="0.35">
      <c r="B8" s="1" t="s">
        <v>21</v>
      </c>
    </row>
    <row r="9" spans="2:14" ht="12" customHeight="1" x14ac:dyDescent="0.35">
      <c r="B9" s="1"/>
    </row>
    <row r="10" spans="2:14" ht="12.75" customHeight="1" x14ac:dyDescent="0.2">
      <c r="B10" s="33" t="s">
        <v>46</v>
      </c>
      <c r="C10" s="33"/>
      <c r="D10" s="33"/>
      <c r="E10" s="33"/>
      <c r="F10" s="33"/>
      <c r="G10" s="33"/>
      <c r="H10" s="33"/>
      <c r="I10" s="33"/>
      <c r="J10" s="33"/>
      <c r="K10" s="33"/>
      <c r="L10" s="33"/>
      <c r="M10" s="33"/>
      <c r="N10" s="33"/>
    </row>
    <row r="11" spans="2:14" ht="34.5" customHeight="1" x14ac:dyDescent="0.2">
      <c r="B11" s="33"/>
      <c r="C11" s="33"/>
      <c r="D11" s="33"/>
      <c r="E11" s="33"/>
      <c r="F11" s="33"/>
      <c r="G11" s="33"/>
      <c r="H11" s="33"/>
      <c r="I11" s="33"/>
      <c r="J11" s="33"/>
      <c r="K11" s="33"/>
      <c r="L11" s="33"/>
      <c r="M11" s="33"/>
      <c r="N11" s="33"/>
    </row>
    <row r="12" spans="2:14" ht="14.25" x14ac:dyDescent="0.2">
      <c r="B12" s="3"/>
      <c r="C12" s="3"/>
      <c r="D12" s="3"/>
      <c r="E12" s="3"/>
      <c r="F12" s="3"/>
      <c r="G12" s="3"/>
      <c r="H12" s="3"/>
      <c r="I12" s="3"/>
      <c r="J12" s="3"/>
      <c r="K12" s="3"/>
      <c r="L12" s="3"/>
      <c r="M12" s="3"/>
      <c r="N12" s="3"/>
    </row>
    <row r="13" spans="2:14" ht="14.25" x14ac:dyDescent="0.2">
      <c r="B13" s="33" t="s">
        <v>47</v>
      </c>
      <c r="C13" s="33"/>
      <c r="D13" s="33"/>
      <c r="E13" s="33"/>
      <c r="F13" s="33"/>
      <c r="G13" s="33"/>
      <c r="H13" s="33"/>
      <c r="I13" s="33"/>
      <c r="J13" s="33"/>
      <c r="K13" s="33"/>
      <c r="L13" s="33"/>
      <c r="M13" s="33"/>
      <c r="N13" s="33"/>
    </row>
    <row r="14" spans="2:14" x14ac:dyDescent="0.2">
      <c r="B14" s="4"/>
      <c r="C14" s="4"/>
      <c r="D14" s="4"/>
      <c r="E14" s="4"/>
      <c r="F14" s="4"/>
      <c r="G14" s="4"/>
      <c r="H14" s="4"/>
      <c r="I14" s="4"/>
      <c r="J14" s="4"/>
      <c r="K14" s="4"/>
      <c r="L14" s="4"/>
      <c r="M14" s="4"/>
      <c r="N14" s="4"/>
    </row>
    <row r="15" spans="2:14" ht="14.45" customHeight="1" x14ac:dyDescent="0.2">
      <c r="B15" s="5"/>
      <c r="C15" s="33" t="s">
        <v>48</v>
      </c>
      <c r="D15" s="33"/>
      <c r="E15" s="33"/>
      <c r="F15" s="33"/>
      <c r="G15" s="33"/>
      <c r="H15" s="33"/>
      <c r="I15" s="33"/>
      <c r="J15" s="33"/>
      <c r="K15" s="33"/>
      <c r="L15" s="33"/>
      <c r="M15" s="33"/>
      <c r="N15" s="33"/>
    </row>
    <row r="16" spans="2:14" ht="14.25" x14ac:dyDescent="0.2">
      <c r="B16" s="3"/>
      <c r="C16" s="3"/>
      <c r="D16" s="3"/>
      <c r="E16" s="3"/>
      <c r="F16" s="3"/>
      <c r="G16" s="3"/>
      <c r="H16" s="3"/>
      <c r="I16" s="3"/>
      <c r="J16" s="3"/>
      <c r="K16" s="3"/>
      <c r="L16" s="3"/>
      <c r="M16" s="3"/>
      <c r="N16" s="3"/>
    </row>
    <row r="17" spans="2:14" ht="30.6" customHeight="1" x14ac:dyDescent="0.2">
      <c r="B17" s="5"/>
      <c r="C17" s="33" t="s">
        <v>51</v>
      </c>
      <c r="D17" s="33"/>
      <c r="E17" s="33"/>
      <c r="F17" s="33"/>
      <c r="G17" s="33"/>
      <c r="H17" s="33"/>
      <c r="I17" s="33"/>
      <c r="J17" s="33"/>
      <c r="K17" s="33"/>
      <c r="L17" s="33"/>
      <c r="M17" s="33"/>
      <c r="N17" s="3"/>
    </row>
    <row r="18" spans="2:14" ht="14.25" x14ac:dyDescent="0.2">
      <c r="B18" s="3"/>
      <c r="C18" s="3"/>
      <c r="D18" s="3"/>
      <c r="E18" s="3"/>
      <c r="F18" s="3"/>
      <c r="G18" s="3"/>
      <c r="H18" s="3"/>
      <c r="I18" s="3"/>
      <c r="J18" s="3"/>
      <c r="K18" s="3"/>
      <c r="L18" s="3"/>
      <c r="M18" s="3"/>
      <c r="N18" s="3"/>
    </row>
    <row r="19" spans="2:14" ht="14.45" customHeight="1" x14ac:dyDescent="0.2">
      <c r="B19" s="5"/>
      <c r="C19" s="33" t="s">
        <v>49</v>
      </c>
      <c r="D19" s="33"/>
      <c r="E19" s="33"/>
      <c r="F19" s="33"/>
      <c r="G19" s="33"/>
      <c r="H19" s="33"/>
      <c r="I19" s="33"/>
      <c r="J19" s="33"/>
      <c r="K19" s="33"/>
      <c r="L19" s="33"/>
      <c r="M19" s="33"/>
      <c r="N19" s="6"/>
    </row>
    <row r="20" spans="2:14" ht="14.25" x14ac:dyDescent="0.2">
      <c r="B20" s="3"/>
      <c r="C20" s="3"/>
      <c r="D20" s="3"/>
      <c r="E20" s="3"/>
      <c r="F20" s="3"/>
      <c r="G20" s="3"/>
      <c r="H20" s="3"/>
      <c r="I20" s="3"/>
      <c r="J20" s="3"/>
      <c r="K20" s="3"/>
      <c r="L20" s="3"/>
      <c r="M20" s="3"/>
      <c r="N20" s="5"/>
    </row>
    <row r="21" spans="2:14" ht="56.45" customHeight="1" x14ac:dyDescent="0.2">
      <c r="B21" s="33" t="s">
        <v>50</v>
      </c>
      <c r="C21" s="33"/>
      <c r="D21" s="33"/>
      <c r="E21" s="33"/>
      <c r="F21" s="33"/>
      <c r="G21" s="33"/>
      <c r="H21" s="33"/>
      <c r="I21" s="33"/>
      <c r="J21" s="33"/>
      <c r="K21" s="33"/>
      <c r="L21" s="33"/>
      <c r="M21" s="33"/>
      <c r="N21" s="5"/>
    </row>
  </sheetData>
  <sheetProtection algorithmName="SHA-512" hashValue="Ten7ucVglYT33QpnFB85/5/QwJuLeBNTTeRPJQvCGy5L7wkB8hjoY66l4+3XiS5g8HzxMM7pEdBdb3QKaJUXpQ==" saltValue="NDG/FE4CIXSlKJ4GOJ6blg==" spinCount="100000" sheet="1" objects="1" scenarios="1"/>
  <mergeCells count="6">
    <mergeCell ref="B21:M21"/>
    <mergeCell ref="B10:N11"/>
    <mergeCell ref="B13:N13"/>
    <mergeCell ref="C15:N15"/>
    <mergeCell ref="C17:M17"/>
    <mergeCell ref="C19:M1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
  <sheetViews>
    <sheetView showGridLines="0" showRowColHeaders="0" zoomScaleNormal="100" workbookViewId="0">
      <selection activeCell="A2" sqref="A2"/>
    </sheetView>
  </sheetViews>
  <sheetFormatPr defaultColWidth="8.85546875" defaultRowHeight="12.75" x14ac:dyDescent="0.2"/>
  <cols>
    <col min="1" max="9" width="21.28515625" style="11" customWidth="1"/>
    <col min="10" max="10" width="24.7109375" style="11" bestFit="1" customWidth="1"/>
    <col min="11" max="12" width="21.28515625" style="11" customWidth="1"/>
    <col min="13" max="15" width="30.5703125" style="11" customWidth="1"/>
    <col min="16" max="16" width="8.85546875" style="11"/>
    <col min="17" max="44" width="8.85546875" style="11" hidden="1" customWidth="1"/>
    <col min="45" max="45" width="18.28515625" style="11" hidden="1" customWidth="1"/>
    <col min="46" max="50" width="8.85546875" style="11" hidden="1" customWidth="1"/>
    <col min="51" max="51" width="16.42578125" style="11" hidden="1" customWidth="1"/>
    <col min="52" max="16384" width="8.85546875" style="11"/>
  </cols>
  <sheetData>
    <row r="2" spans="1:51" ht="67.5" customHeight="1" x14ac:dyDescent="0.2">
      <c r="A2" s="7" t="s">
        <v>27</v>
      </c>
      <c r="B2" s="8" t="s">
        <v>0</v>
      </c>
      <c r="C2" s="8" t="s">
        <v>1</v>
      </c>
      <c r="D2" s="8" t="s">
        <v>41</v>
      </c>
      <c r="E2" s="8" t="s">
        <v>40</v>
      </c>
      <c r="F2" s="8" t="s">
        <v>42</v>
      </c>
      <c r="G2" s="8" t="s">
        <v>43</v>
      </c>
      <c r="H2" s="8" t="s">
        <v>44</v>
      </c>
      <c r="I2" s="8" t="s">
        <v>45</v>
      </c>
      <c r="J2" s="9" t="s">
        <v>16</v>
      </c>
      <c r="K2" s="8" t="s">
        <v>17</v>
      </c>
      <c r="L2" s="9" t="s">
        <v>13</v>
      </c>
      <c r="M2" s="10"/>
      <c r="N2" s="10"/>
      <c r="O2" s="10"/>
      <c r="Q2" s="34" t="s">
        <v>20</v>
      </c>
      <c r="R2" s="34"/>
      <c r="S2" s="34"/>
      <c r="T2" s="34"/>
      <c r="U2" s="34"/>
      <c r="V2" s="12"/>
      <c r="W2" s="35" t="s">
        <v>8</v>
      </c>
      <c r="X2" s="35"/>
      <c r="Y2" s="35"/>
      <c r="Z2" s="35"/>
      <c r="AA2" s="35"/>
      <c r="AB2" s="13"/>
      <c r="AC2" s="35" t="s">
        <v>9</v>
      </c>
      <c r="AD2" s="35"/>
      <c r="AE2" s="35"/>
      <c r="AF2" s="35"/>
      <c r="AG2" s="35"/>
      <c r="AH2" s="13"/>
      <c r="AI2" s="34" t="s">
        <v>10</v>
      </c>
      <c r="AJ2" s="34"/>
      <c r="AK2" s="34"/>
      <c r="AL2" s="34"/>
      <c r="AM2" s="34"/>
      <c r="AO2" s="34" t="s">
        <v>11</v>
      </c>
      <c r="AP2" s="34"/>
      <c r="AQ2" s="34"/>
      <c r="AR2" s="34"/>
      <c r="AS2" s="34"/>
      <c r="AU2" s="34" t="s">
        <v>12</v>
      </c>
      <c r="AV2" s="34"/>
      <c r="AW2" s="34"/>
      <c r="AX2" s="34"/>
      <c r="AY2" s="34"/>
    </row>
    <row r="3" spans="1:51" x14ac:dyDescent="0.2">
      <c r="B3" s="16"/>
      <c r="C3" s="16"/>
      <c r="D3" s="16" t="s">
        <v>30</v>
      </c>
      <c r="E3" s="16">
        <v>0</v>
      </c>
      <c r="F3" s="16">
        <v>0</v>
      </c>
      <c r="G3" s="16">
        <v>0</v>
      </c>
      <c r="H3" s="16">
        <v>0</v>
      </c>
      <c r="I3" s="16">
        <v>0</v>
      </c>
      <c r="J3" s="16"/>
      <c r="K3" s="17">
        <f t="shared" ref="K3:K12" si="0">IFERROR((E3+F3+G3+H3+I3),"-")</f>
        <v>0</v>
      </c>
      <c r="L3" s="16"/>
      <c r="Q3" s="11" t="s">
        <v>3</v>
      </c>
      <c r="R3" s="11" t="s">
        <v>4</v>
      </c>
      <c r="S3" s="11" t="s">
        <v>6</v>
      </c>
      <c r="T3" s="11" t="s">
        <v>32</v>
      </c>
      <c r="U3" s="11" t="s">
        <v>7</v>
      </c>
      <c r="W3" s="11" t="s">
        <v>3</v>
      </c>
      <c r="X3" s="11" t="s">
        <v>4</v>
      </c>
      <c r="Y3" s="11" t="s">
        <v>6</v>
      </c>
      <c r="Z3" s="11" t="s">
        <v>32</v>
      </c>
      <c r="AA3" s="11" t="s">
        <v>7</v>
      </c>
      <c r="AC3" s="11" t="s">
        <v>3</v>
      </c>
      <c r="AD3" s="11" t="s">
        <v>4</v>
      </c>
      <c r="AE3" s="11" t="s">
        <v>6</v>
      </c>
      <c r="AF3" s="11" t="s">
        <v>32</v>
      </c>
      <c r="AG3" s="11" t="s">
        <v>7</v>
      </c>
      <c r="AI3" s="11" t="s">
        <v>3</v>
      </c>
      <c r="AJ3" s="11" t="s">
        <v>4</v>
      </c>
      <c r="AK3" s="11" t="s">
        <v>6</v>
      </c>
      <c r="AL3" s="11" t="s">
        <v>32</v>
      </c>
      <c r="AM3" s="11" t="s">
        <v>7</v>
      </c>
      <c r="AO3" s="11" t="s">
        <v>3</v>
      </c>
      <c r="AP3" s="11" t="s">
        <v>4</v>
      </c>
      <c r="AQ3" s="11" t="s">
        <v>6</v>
      </c>
      <c r="AR3" s="11" t="s">
        <v>32</v>
      </c>
      <c r="AS3" s="11" t="s">
        <v>7</v>
      </c>
      <c r="AU3" s="11" t="s">
        <v>3</v>
      </c>
      <c r="AV3" s="11" t="s">
        <v>4</v>
      </c>
      <c r="AW3" s="11" t="s">
        <v>6</v>
      </c>
      <c r="AX3" s="11" t="s">
        <v>32</v>
      </c>
      <c r="AY3" s="11" t="s">
        <v>7</v>
      </c>
    </row>
    <row r="4" spans="1:51" x14ac:dyDescent="0.2">
      <c r="B4" s="16"/>
      <c r="C4" s="16"/>
      <c r="D4" s="16" t="s">
        <v>30</v>
      </c>
      <c r="E4" s="16">
        <v>0</v>
      </c>
      <c r="F4" s="16">
        <v>0</v>
      </c>
      <c r="G4" s="16">
        <v>0</v>
      </c>
      <c r="H4" s="16">
        <v>0</v>
      </c>
      <c r="I4" s="16">
        <v>0</v>
      </c>
      <c r="J4" s="16"/>
      <c r="K4" s="17">
        <f t="shared" si="0"/>
        <v>0</v>
      </c>
      <c r="L4" s="16"/>
      <c r="Q4" s="11">
        <f>IF($D3=Q$3, $K3, 0)</f>
        <v>0</v>
      </c>
      <c r="R4" s="11">
        <f>IF($D3=R$3, $K3, 0)</f>
        <v>0</v>
      </c>
      <c r="S4" s="11">
        <f>IF($D3=S$3, $K3, 0)</f>
        <v>0</v>
      </c>
      <c r="T4" s="11">
        <f>IF($D3=T$3, $K3, 0)</f>
        <v>0</v>
      </c>
      <c r="U4" s="11">
        <f>IF($D3=U$3, $K3, 0)</f>
        <v>0</v>
      </c>
      <c r="W4" s="11">
        <f>IF($D3=W$3, $E3, 0)</f>
        <v>0</v>
      </c>
      <c r="X4" s="11">
        <f t="shared" ref="X4:AA4" si="1">IF($D3=X$3, $E3, 0)</f>
        <v>0</v>
      </c>
      <c r="Y4" s="11">
        <f t="shared" si="1"/>
        <v>0</v>
      </c>
      <c r="Z4" s="11">
        <f t="shared" si="1"/>
        <v>0</v>
      </c>
      <c r="AA4" s="11">
        <f t="shared" si="1"/>
        <v>0</v>
      </c>
      <c r="AC4" s="11">
        <f>IF($D3=AC$3, $F3, 0)</f>
        <v>0</v>
      </c>
      <c r="AD4" s="11">
        <f t="shared" ref="AD4:AG4" si="2">IF($D3=AD$3, $F3, 0)</f>
        <v>0</v>
      </c>
      <c r="AE4" s="11">
        <f t="shared" si="2"/>
        <v>0</v>
      </c>
      <c r="AF4" s="11">
        <f t="shared" si="2"/>
        <v>0</v>
      </c>
      <c r="AG4" s="11">
        <f t="shared" si="2"/>
        <v>0</v>
      </c>
      <c r="AI4" s="11">
        <f>IF($D3=AI$3, $G3, 0)</f>
        <v>0</v>
      </c>
      <c r="AJ4" s="11">
        <f t="shared" ref="AJ4:AM4" si="3">IF($D3=AJ$3, $G3, 0)</f>
        <v>0</v>
      </c>
      <c r="AK4" s="11">
        <f t="shared" si="3"/>
        <v>0</v>
      </c>
      <c r="AL4" s="11">
        <f t="shared" si="3"/>
        <v>0</v>
      </c>
      <c r="AM4" s="11">
        <f t="shared" si="3"/>
        <v>0</v>
      </c>
      <c r="AO4" s="11">
        <f>IF($D3=AO$3, $H3, 0)</f>
        <v>0</v>
      </c>
      <c r="AP4" s="11">
        <f t="shared" ref="AP4:AS4" si="4">IF($D3=AP$3, $H3, 0)</f>
        <v>0</v>
      </c>
      <c r="AQ4" s="11">
        <f t="shared" si="4"/>
        <v>0</v>
      </c>
      <c r="AR4" s="11">
        <f t="shared" si="4"/>
        <v>0</v>
      </c>
      <c r="AS4" s="11">
        <f t="shared" si="4"/>
        <v>0</v>
      </c>
      <c r="AU4" s="11">
        <f>IF($D3=AU$3, $I3, 0)</f>
        <v>0</v>
      </c>
      <c r="AV4" s="11">
        <f t="shared" ref="AV4:AY4" si="5">IF($D3=AV$3, $I3, 0)</f>
        <v>0</v>
      </c>
      <c r="AW4" s="11">
        <f t="shared" si="5"/>
        <v>0</v>
      </c>
      <c r="AX4" s="11">
        <f t="shared" si="5"/>
        <v>0</v>
      </c>
      <c r="AY4" s="11">
        <f t="shared" si="5"/>
        <v>0</v>
      </c>
    </row>
    <row r="5" spans="1:51" x14ac:dyDescent="0.2">
      <c r="B5" s="16"/>
      <c r="C5" s="16"/>
      <c r="D5" s="16" t="s">
        <v>30</v>
      </c>
      <c r="E5" s="16">
        <v>0</v>
      </c>
      <c r="F5" s="16">
        <v>0</v>
      </c>
      <c r="G5" s="16">
        <v>0</v>
      </c>
      <c r="H5" s="16">
        <v>0</v>
      </c>
      <c r="I5" s="16">
        <v>0</v>
      </c>
      <c r="J5" s="16"/>
      <c r="K5" s="17">
        <f t="shared" si="0"/>
        <v>0</v>
      </c>
      <c r="L5" s="16"/>
      <c r="Q5" s="11">
        <f t="shared" ref="Q5:Q11" si="6">IF($D4=Q$3, $K4, 0)</f>
        <v>0</v>
      </c>
      <c r="R5" s="11">
        <f t="shared" ref="R5:R13" si="7">IF($D4=R$3, $K4, 0)</f>
        <v>0</v>
      </c>
      <c r="S5" s="11">
        <f t="shared" ref="S5:S13" si="8">IF($D4=S$3, $K4, 0)</f>
        <v>0</v>
      </c>
      <c r="T5" s="11">
        <f t="shared" ref="T5:T13" si="9">IF($D4=T$3, $K4, 0)</f>
        <v>0</v>
      </c>
      <c r="U5" s="11">
        <f t="shared" ref="U5:U13" si="10">IF($D4=U$3, $K4, 0)</f>
        <v>0</v>
      </c>
      <c r="W5" s="11">
        <f t="shared" ref="W5:W13" si="11">IF($D4=W$3, $E4, 0)</f>
        <v>0</v>
      </c>
      <c r="X5" s="11">
        <f t="shared" ref="X5:X13" si="12">IF($D4=X$3, $E4, 0)</f>
        <v>0</v>
      </c>
      <c r="Y5" s="11">
        <f t="shared" ref="Y5:Y13" si="13">IF($D4=Y$3, $E4, 0)</f>
        <v>0</v>
      </c>
      <c r="Z5" s="11">
        <f t="shared" ref="Z5:Z13" si="14">IF($D4=Z$3, $E4, 0)</f>
        <v>0</v>
      </c>
      <c r="AA5" s="11">
        <f t="shared" ref="AA5:AA13" si="15">IF($D4=AA$3, $E4, 0)</f>
        <v>0</v>
      </c>
      <c r="AC5" s="11">
        <f t="shared" ref="AC5:AC13" si="16">IF($D4=AC$3, $F4, 0)</f>
        <v>0</v>
      </c>
      <c r="AD5" s="11">
        <f t="shared" ref="AD5:AD13" si="17">IF($D4=AD$3, $F4, 0)</f>
        <v>0</v>
      </c>
      <c r="AE5" s="11">
        <f t="shared" ref="AE5:AE13" si="18">IF($D4=AE$3, $F4, 0)</f>
        <v>0</v>
      </c>
      <c r="AF5" s="11">
        <f t="shared" ref="AF5:AF13" si="19">IF($D4=AF$3, $F4, 0)</f>
        <v>0</v>
      </c>
      <c r="AG5" s="11">
        <f t="shared" ref="AG5:AG13" si="20">IF($D4=AG$3, $F4, 0)</f>
        <v>0</v>
      </c>
      <c r="AI5" s="11">
        <f t="shared" ref="AI5:AI13" si="21">IF($D4=AI$3, $G4, 0)</f>
        <v>0</v>
      </c>
      <c r="AJ5" s="11">
        <f t="shared" ref="AJ5:AJ13" si="22">IF($D4=AJ$3, $G4, 0)</f>
        <v>0</v>
      </c>
      <c r="AK5" s="11">
        <f t="shared" ref="AK5:AK13" si="23">IF($D4=AK$3, $G4, 0)</f>
        <v>0</v>
      </c>
      <c r="AL5" s="11">
        <f t="shared" ref="AL5:AL13" si="24">IF($D4=AL$3, $G4, 0)</f>
        <v>0</v>
      </c>
      <c r="AM5" s="11">
        <f t="shared" ref="AM5:AM13" si="25">IF($D4=AM$3, $G4, 0)</f>
        <v>0</v>
      </c>
      <c r="AO5" s="11">
        <f t="shared" ref="AO5:AO13" si="26">IF($D4=AO$3, $H4, 0)</f>
        <v>0</v>
      </c>
      <c r="AP5" s="11">
        <f t="shared" ref="AP5:AP13" si="27">IF($D4=AP$3, $H4, 0)</f>
        <v>0</v>
      </c>
      <c r="AQ5" s="11">
        <f t="shared" ref="AQ5:AQ13" si="28">IF($D4=AQ$3, $H4, 0)</f>
        <v>0</v>
      </c>
      <c r="AR5" s="11">
        <f t="shared" ref="AR5:AR13" si="29">IF($D4=AR$3, $H4, 0)</f>
        <v>0</v>
      </c>
      <c r="AS5" s="11">
        <f t="shared" ref="AS5:AS13" si="30">IF($D4=AS$3, $H4, 0)</f>
        <v>0</v>
      </c>
      <c r="AU5" s="11">
        <f t="shared" ref="AU5:AU13" si="31">IF($D4=AU$3, $I4, 0)</f>
        <v>0</v>
      </c>
      <c r="AV5" s="11">
        <f t="shared" ref="AV5:AV13" si="32">IF($D4=AV$3, $I4, 0)</f>
        <v>0</v>
      </c>
      <c r="AW5" s="11">
        <f t="shared" ref="AW5:AW13" si="33">IF($D4=AW$3, $I4, 0)</f>
        <v>0</v>
      </c>
      <c r="AX5" s="11">
        <f t="shared" ref="AX5:AX13" si="34">IF($D4=AX$3, $I4, 0)</f>
        <v>0</v>
      </c>
      <c r="AY5" s="11">
        <f t="shared" ref="AY5:AY13" si="35">IF($D4=AY$3, $I4, 0)</f>
        <v>0</v>
      </c>
    </row>
    <row r="6" spans="1:51" x14ac:dyDescent="0.2">
      <c r="B6" s="16"/>
      <c r="C6" s="16"/>
      <c r="D6" s="16" t="s">
        <v>30</v>
      </c>
      <c r="E6" s="16">
        <v>0</v>
      </c>
      <c r="F6" s="16">
        <v>0</v>
      </c>
      <c r="G6" s="16">
        <v>0</v>
      </c>
      <c r="H6" s="16">
        <v>0</v>
      </c>
      <c r="I6" s="16">
        <v>0</v>
      </c>
      <c r="J6" s="16"/>
      <c r="K6" s="17">
        <f t="shared" si="0"/>
        <v>0</v>
      </c>
      <c r="L6" s="16"/>
      <c r="Q6" s="11">
        <f t="shared" si="6"/>
        <v>0</v>
      </c>
      <c r="R6" s="11">
        <f t="shared" si="7"/>
        <v>0</v>
      </c>
      <c r="S6" s="11">
        <f t="shared" si="8"/>
        <v>0</v>
      </c>
      <c r="T6" s="11">
        <f t="shared" si="9"/>
        <v>0</v>
      </c>
      <c r="U6" s="11">
        <f t="shared" si="10"/>
        <v>0</v>
      </c>
      <c r="W6" s="11">
        <f t="shared" si="11"/>
        <v>0</v>
      </c>
      <c r="X6" s="11">
        <f t="shared" si="12"/>
        <v>0</v>
      </c>
      <c r="Y6" s="11">
        <f t="shared" si="13"/>
        <v>0</v>
      </c>
      <c r="Z6" s="11">
        <f t="shared" si="14"/>
        <v>0</v>
      </c>
      <c r="AA6" s="11">
        <f t="shared" si="15"/>
        <v>0</v>
      </c>
      <c r="AC6" s="11">
        <f t="shared" si="16"/>
        <v>0</v>
      </c>
      <c r="AD6" s="11">
        <f t="shared" si="17"/>
        <v>0</v>
      </c>
      <c r="AE6" s="11">
        <f t="shared" si="18"/>
        <v>0</v>
      </c>
      <c r="AF6" s="11">
        <f t="shared" si="19"/>
        <v>0</v>
      </c>
      <c r="AG6" s="11">
        <f t="shared" si="20"/>
        <v>0</v>
      </c>
      <c r="AI6" s="11">
        <f t="shared" si="21"/>
        <v>0</v>
      </c>
      <c r="AJ6" s="11">
        <f t="shared" si="22"/>
        <v>0</v>
      </c>
      <c r="AK6" s="11">
        <f t="shared" si="23"/>
        <v>0</v>
      </c>
      <c r="AL6" s="11">
        <f t="shared" si="24"/>
        <v>0</v>
      </c>
      <c r="AM6" s="11">
        <f t="shared" si="25"/>
        <v>0</v>
      </c>
      <c r="AO6" s="11">
        <f t="shared" si="26"/>
        <v>0</v>
      </c>
      <c r="AP6" s="11">
        <f t="shared" si="27"/>
        <v>0</v>
      </c>
      <c r="AQ6" s="11">
        <f t="shared" si="28"/>
        <v>0</v>
      </c>
      <c r="AR6" s="11">
        <f t="shared" si="29"/>
        <v>0</v>
      </c>
      <c r="AS6" s="11">
        <f t="shared" si="30"/>
        <v>0</v>
      </c>
      <c r="AU6" s="11">
        <f t="shared" si="31"/>
        <v>0</v>
      </c>
      <c r="AV6" s="11">
        <f t="shared" si="32"/>
        <v>0</v>
      </c>
      <c r="AW6" s="11">
        <f t="shared" si="33"/>
        <v>0</v>
      </c>
      <c r="AX6" s="11">
        <f t="shared" si="34"/>
        <v>0</v>
      </c>
      <c r="AY6" s="11">
        <f t="shared" si="35"/>
        <v>0</v>
      </c>
    </row>
    <row r="7" spans="1:51" x14ac:dyDescent="0.2">
      <c r="B7" s="16"/>
      <c r="C7" s="16"/>
      <c r="D7" s="16" t="s">
        <v>30</v>
      </c>
      <c r="E7" s="16">
        <v>0</v>
      </c>
      <c r="F7" s="16">
        <v>0</v>
      </c>
      <c r="G7" s="16">
        <v>0</v>
      </c>
      <c r="H7" s="16">
        <v>0</v>
      </c>
      <c r="I7" s="16">
        <v>0</v>
      </c>
      <c r="J7" s="16"/>
      <c r="K7" s="17">
        <f t="shared" si="0"/>
        <v>0</v>
      </c>
      <c r="L7" s="16"/>
      <c r="Q7" s="11">
        <f t="shared" si="6"/>
        <v>0</v>
      </c>
      <c r="R7" s="11">
        <f t="shared" si="7"/>
        <v>0</v>
      </c>
      <c r="S7" s="11">
        <f t="shared" si="8"/>
        <v>0</v>
      </c>
      <c r="T7" s="11">
        <f t="shared" si="9"/>
        <v>0</v>
      </c>
      <c r="U7" s="11">
        <f t="shared" si="10"/>
        <v>0</v>
      </c>
      <c r="W7" s="11">
        <f t="shared" si="11"/>
        <v>0</v>
      </c>
      <c r="X7" s="11">
        <f t="shared" si="12"/>
        <v>0</v>
      </c>
      <c r="Y7" s="11">
        <f t="shared" si="13"/>
        <v>0</v>
      </c>
      <c r="Z7" s="11">
        <f t="shared" si="14"/>
        <v>0</v>
      </c>
      <c r="AA7" s="11">
        <f t="shared" si="15"/>
        <v>0</v>
      </c>
      <c r="AC7" s="11">
        <f t="shared" si="16"/>
        <v>0</v>
      </c>
      <c r="AD7" s="11">
        <f t="shared" si="17"/>
        <v>0</v>
      </c>
      <c r="AE7" s="11">
        <f t="shared" si="18"/>
        <v>0</v>
      </c>
      <c r="AF7" s="11">
        <f t="shared" si="19"/>
        <v>0</v>
      </c>
      <c r="AG7" s="11">
        <f t="shared" si="20"/>
        <v>0</v>
      </c>
      <c r="AI7" s="11">
        <f t="shared" si="21"/>
        <v>0</v>
      </c>
      <c r="AJ7" s="11">
        <f t="shared" si="22"/>
        <v>0</v>
      </c>
      <c r="AK7" s="11">
        <f t="shared" si="23"/>
        <v>0</v>
      </c>
      <c r="AL7" s="11">
        <f t="shared" si="24"/>
        <v>0</v>
      </c>
      <c r="AM7" s="11">
        <f t="shared" si="25"/>
        <v>0</v>
      </c>
      <c r="AO7" s="11">
        <f t="shared" si="26"/>
        <v>0</v>
      </c>
      <c r="AP7" s="11">
        <f t="shared" si="27"/>
        <v>0</v>
      </c>
      <c r="AQ7" s="11">
        <f t="shared" si="28"/>
        <v>0</v>
      </c>
      <c r="AR7" s="11">
        <f t="shared" si="29"/>
        <v>0</v>
      </c>
      <c r="AS7" s="11">
        <f t="shared" si="30"/>
        <v>0</v>
      </c>
      <c r="AU7" s="11">
        <f t="shared" si="31"/>
        <v>0</v>
      </c>
      <c r="AV7" s="11">
        <f t="shared" si="32"/>
        <v>0</v>
      </c>
      <c r="AW7" s="11">
        <f t="shared" si="33"/>
        <v>0</v>
      </c>
      <c r="AX7" s="11">
        <f t="shared" si="34"/>
        <v>0</v>
      </c>
      <c r="AY7" s="11">
        <f t="shared" si="35"/>
        <v>0</v>
      </c>
    </row>
    <row r="8" spans="1:51" x14ac:dyDescent="0.2">
      <c r="B8" s="16"/>
      <c r="C8" s="16"/>
      <c r="D8" s="16" t="s">
        <v>30</v>
      </c>
      <c r="E8" s="16">
        <v>0</v>
      </c>
      <c r="F8" s="16">
        <v>0</v>
      </c>
      <c r="G8" s="16">
        <v>0</v>
      </c>
      <c r="H8" s="16">
        <v>0</v>
      </c>
      <c r="I8" s="16">
        <v>0</v>
      </c>
      <c r="J8" s="16"/>
      <c r="K8" s="17">
        <f t="shared" si="0"/>
        <v>0</v>
      </c>
      <c r="L8" s="16"/>
      <c r="Q8" s="11">
        <f t="shared" si="6"/>
        <v>0</v>
      </c>
      <c r="R8" s="11">
        <f t="shared" si="7"/>
        <v>0</v>
      </c>
      <c r="S8" s="11">
        <f t="shared" si="8"/>
        <v>0</v>
      </c>
      <c r="T8" s="11">
        <f t="shared" si="9"/>
        <v>0</v>
      </c>
      <c r="U8" s="11">
        <f t="shared" si="10"/>
        <v>0</v>
      </c>
      <c r="W8" s="11">
        <f t="shared" si="11"/>
        <v>0</v>
      </c>
      <c r="X8" s="11">
        <f t="shared" si="12"/>
        <v>0</v>
      </c>
      <c r="Y8" s="11">
        <f t="shared" si="13"/>
        <v>0</v>
      </c>
      <c r="Z8" s="11">
        <f t="shared" si="14"/>
        <v>0</v>
      </c>
      <c r="AA8" s="11">
        <f t="shared" si="15"/>
        <v>0</v>
      </c>
      <c r="AC8" s="11">
        <f t="shared" si="16"/>
        <v>0</v>
      </c>
      <c r="AD8" s="11">
        <f t="shared" si="17"/>
        <v>0</v>
      </c>
      <c r="AE8" s="11">
        <f t="shared" si="18"/>
        <v>0</v>
      </c>
      <c r="AF8" s="11">
        <f t="shared" si="19"/>
        <v>0</v>
      </c>
      <c r="AG8" s="11">
        <f t="shared" si="20"/>
        <v>0</v>
      </c>
      <c r="AI8" s="11">
        <f t="shared" si="21"/>
        <v>0</v>
      </c>
      <c r="AJ8" s="11">
        <f t="shared" si="22"/>
        <v>0</v>
      </c>
      <c r="AK8" s="11">
        <f t="shared" si="23"/>
        <v>0</v>
      </c>
      <c r="AL8" s="11">
        <f t="shared" si="24"/>
        <v>0</v>
      </c>
      <c r="AM8" s="11">
        <f t="shared" si="25"/>
        <v>0</v>
      </c>
      <c r="AO8" s="11">
        <f t="shared" si="26"/>
        <v>0</v>
      </c>
      <c r="AP8" s="11">
        <f t="shared" si="27"/>
        <v>0</v>
      </c>
      <c r="AQ8" s="11">
        <f t="shared" si="28"/>
        <v>0</v>
      </c>
      <c r="AR8" s="11">
        <f t="shared" si="29"/>
        <v>0</v>
      </c>
      <c r="AS8" s="11">
        <f t="shared" si="30"/>
        <v>0</v>
      </c>
      <c r="AU8" s="11">
        <f t="shared" si="31"/>
        <v>0</v>
      </c>
      <c r="AV8" s="11">
        <f t="shared" si="32"/>
        <v>0</v>
      </c>
      <c r="AW8" s="11">
        <f t="shared" si="33"/>
        <v>0</v>
      </c>
      <c r="AX8" s="11">
        <f t="shared" si="34"/>
        <v>0</v>
      </c>
      <c r="AY8" s="11">
        <f t="shared" si="35"/>
        <v>0</v>
      </c>
    </row>
    <row r="9" spans="1:51" x14ac:dyDescent="0.2">
      <c r="B9" s="16"/>
      <c r="C9" s="16"/>
      <c r="D9" s="16" t="s">
        <v>30</v>
      </c>
      <c r="E9" s="16">
        <v>0</v>
      </c>
      <c r="F9" s="16">
        <v>0</v>
      </c>
      <c r="G9" s="16">
        <v>0</v>
      </c>
      <c r="H9" s="16">
        <v>0</v>
      </c>
      <c r="I9" s="16">
        <v>0</v>
      </c>
      <c r="J9" s="16"/>
      <c r="K9" s="17">
        <f t="shared" si="0"/>
        <v>0</v>
      </c>
      <c r="L9" s="16"/>
      <c r="Q9" s="11">
        <f t="shared" si="6"/>
        <v>0</v>
      </c>
      <c r="R9" s="11">
        <f t="shared" si="7"/>
        <v>0</v>
      </c>
      <c r="S9" s="11">
        <f t="shared" si="8"/>
        <v>0</v>
      </c>
      <c r="T9" s="11">
        <f t="shared" si="9"/>
        <v>0</v>
      </c>
      <c r="U9" s="11">
        <f t="shared" si="10"/>
        <v>0</v>
      </c>
      <c r="W9" s="11">
        <f t="shared" si="11"/>
        <v>0</v>
      </c>
      <c r="X9" s="11">
        <f t="shared" si="12"/>
        <v>0</v>
      </c>
      <c r="Y9" s="11">
        <f t="shared" si="13"/>
        <v>0</v>
      </c>
      <c r="Z9" s="11">
        <f t="shared" si="14"/>
        <v>0</v>
      </c>
      <c r="AA9" s="11">
        <f t="shared" si="15"/>
        <v>0</v>
      </c>
      <c r="AC9" s="11">
        <f t="shared" si="16"/>
        <v>0</v>
      </c>
      <c r="AD9" s="11">
        <f t="shared" si="17"/>
        <v>0</v>
      </c>
      <c r="AE9" s="11">
        <f t="shared" si="18"/>
        <v>0</v>
      </c>
      <c r="AF9" s="11">
        <f t="shared" si="19"/>
        <v>0</v>
      </c>
      <c r="AG9" s="11">
        <f t="shared" si="20"/>
        <v>0</v>
      </c>
      <c r="AI9" s="11">
        <f t="shared" si="21"/>
        <v>0</v>
      </c>
      <c r="AJ9" s="11">
        <f t="shared" si="22"/>
        <v>0</v>
      </c>
      <c r="AK9" s="11">
        <f t="shared" si="23"/>
        <v>0</v>
      </c>
      <c r="AL9" s="11">
        <f t="shared" si="24"/>
        <v>0</v>
      </c>
      <c r="AM9" s="11">
        <f t="shared" si="25"/>
        <v>0</v>
      </c>
      <c r="AO9" s="11">
        <f t="shared" si="26"/>
        <v>0</v>
      </c>
      <c r="AP9" s="11">
        <f t="shared" si="27"/>
        <v>0</v>
      </c>
      <c r="AQ9" s="11">
        <f t="shared" si="28"/>
        <v>0</v>
      </c>
      <c r="AR9" s="11">
        <f t="shared" si="29"/>
        <v>0</v>
      </c>
      <c r="AS9" s="11">
        <f t="shared" si="30"/>
        <v>0</v>
      </c>
      <c r="AU9" s="11">
        <f t="shared" si="31"/>
        <v>0</v>
      </c>
      <c r="AV9" s="11">
        <f t="shared" si="32"/>
        <v>0</v>
      </c>
      <c r="AW9" s="11">
        <f t="shared" si="33"/>
        <v>0</v>
      </c>
      <c r="AX9" s="11">
        <f t="shared" si="34"/>
        <v>0</v>
      </c>
      <c r="AY9" s="11">
        <f t="shared" si="35"/>
        <v>0</v>
      </c>
    </row>
    <row r="10" spans="1:51" x14ac:dyDescent="0.2">
      <c r="B10" s="16"/>
      <c r="C10" s="16"/>
      <c r="D10" s="16" t="s">
        <v>30</v>
      </c>
      <c r="E10" s="16">
        <v>0</v>
      </c>
      <c r="F10" s="16">
        <v>0</v>
      </c>
      <c r="G10" s="16">
        <v>0</v>
      </c>
      <c r="H10" s="16">
        <v>0</v>
      </c>
      <c r="I10" s="16">
        <v>0</v>
      </c>
      <c r="J10" s="16"/>
      <c r="K10" s="17">
        <f t="shared" si="0"/>
        <v>0</v>
      </c>
      <c r="L10" s="16"/>
      <c r="Q10" s="11">
        <f t="shared" si="6"/>
        <v>0</v>
      </c>
      <c r="R10" s="11">
        <f t="shared" si="7"/>
        <v>0</v>
      </c>
      <c r="S10" s="11">
        <f t="shared" si="8"/>
        <v>0</v>
      </c>
      <c r="T10" s="11">
        <f t="shared" si="9"/>
        <v>0</v>
      </c>
      <c r="U10" s="11">
        <f t="shared" si="10"/>
        <v>0</v>
      </c>
      <c r="W10" s="11">
        <f t="shared" si="11"/>
        <v>0</v>
      </c>
      <c r="X10" s="11">
        <f t="shared" si="12"/>
        <v>0</v>
      </c>
      <c r="Y10" s="11">
        <f t="shared" si="13"/>
        <v>0</v>
      </c>
      <c r="Z10" s="11">
        <f t="shared" si="14"/>
        <v>0</v>
      </c>
      <c r="AA10" s="11">
        <f t="shared" si="15"/>
        <v>0</v>
      </c>
      <c r="AC10" s="11">
        <f t="shared" si="16"/>
        <v>0</v>
      </c>
      <c r="AD10" s="11">
        <f t="shared" si="17"/>
        <v>0</v>
      </c>
      <c r="AE10" s="11">
        <f t="shared" si="18"/>
        <v>0</v>
      </c>
      <c r="AF10" s="11">
        <f t="shared" si="19"/>
        <v>0</v>
      </c>
      <c r="AG10" s="11">
        <f t="shared" si="20"/>
        <v>0</v>
      </c>
      <c r="AI10" s="11">
        <f t="shared" si="21"/>
        <v>0</v>
      </c>
      <c r="AJ10" s="11">
        <f t="shared" si="22"/>
        <v>0</v>
      </c>
      <c r="AK10" s="11">
        <f t="shared" si="23"/>
        <v>0</v>
      </c>
      <c r="AL10" s="11">
        <f t="shared" si="24"/>
        <v>0</v>
      </c>
      <c r="AM10" s="11">
        <f t="shared" si="25"/>
        <v>0</v>
      </c>
      <c r="AO10" s="11">
        <f t="shared" si="26"/>
        <v>0</v>
      </c>
      <c r="AP10" s="11">
        <f t="shared" si="27"/>
        <v>0</v>
      </c>
      <c r="AQ10" s="11">
        <f t="shared" si="28"/>
        <v>0</v>
      </c>
      <c r="AR10" s="11">
        <f t="shared" si="29"/>
        <v>0</v>
      </c>
      <c r="AS10" s="11">
        <f t="shared" si="30"/>
        <v>0</v>
      </c>
      <c r="AU10" s="11">
        <f t="shared" si="31"/>
        <v>0</v>
      </c>
      <c r="AV10" s="11">
        <f t="shared" si="32"/>
        <v>0</v>
      </c>
      <c r="AW10" s="11">
        <f t="shared" si="33"/>
        <v>0</v>
      </c>
      <c r="AX10" s="11">
        <f t="shared" si="34"/>
        <v>0</v>
      </c>
      <c r="AY10" s="11">
        <f t="shared" si="35"/>
        <v>0</v>
      </c>
    </row>
    <row r="11" spans="1:51" x14ac:dyDescent="0.2">
      <c r="B11" s="16"/>
      <c r="C11" s="16"/>
      <c r="D11" s="16" t="s">
        <v>30</v>
      </c>
      <c r="E11" s="16">
        <v>0</v>
      </c>
      <c r="F11" s="16">
        <v>0</v>
      </c>
      <c r="G11" s="16">
        <v>0</v>
      </c>
      <c r="H11" s="16">
        <v>0</v>
      </c>
      <c r="I11" s="16">
        <v>0</v>
      </c>
      <c r="J11" s="16"/>
      <c r="K11" s="17">
        <f t="shared" si="0"/>
        <v>0</v>
      </c>
      <c r="L11" s="16"/>
      <c r="Q11" s="11">
        <f t="shared" si="6"/>
        <v>0</v>
      </c>
      <c r="R11" s="11">
        <f t="shared" si="7"/>
        <v>0</v>
      </c>
      <c r="S11" s="11">
        <f t="shared" si="8"/>
        <v>0</v>
      </c>
      <c r="T11" s="11">
        <f t="shared" si="9"/>
        <v>0</v>
      </c>
      <c r="U11" s="11">
        <f t="shared" si="10"/>
        <v>0</v>
      </c>
      <c r="W11" s="11">
        <f t="shared" si="11"/>
        <v>0</v>
      </c>
      <c r="X11" s="11">
        <f t="shared" si="12"/>
        <v>0</v>
      </c>
      <c r="Y11" s="11">
        <f t="shared" si="13"/>
        <v>0</v>
      </c>
      <c r="Z11" s="11">
        <f t="shared" si="14"/>
        <v>0</v>
      </c>
      <c r="AA11" s="11">
        <f t="shared" si="15"/>
        <v>0</v>
      </c>
      <c r="AC11" s="11">
        <f t="shared" si="16"/>
        <v>0</v>
      </c>
      <c r="AD11" s="11">
        <f t="shared" si="17"/>
        <v>0</v>
      </c>
      <c r="AE11" s="11">
        <f t="shared" si="18"/>
        <v>0</v>
      </c>
      <c r="AF11" s="11">
        <f t="shared" si="19"/>
        <v>0</v>
      </c>
      <c r="AG11" s="11">
        <f t="shared" si="20"/>
        <v>0</v>
      </c>
      <c r="AI11" s="11">
        <f t="shared" si="21"/>
        <v>0</v>
      </c>
      <c r="AJ11" s="11">
        <f t="shared" si="22"/>
        <v>0</v>
      </c>
      <c r="AK11" s="11">
        <f t="shared" si="23"/>
        <v>0</v>
      </c>
      <c r="AL11" s="11">
        <f t="shared" si="24"/>
        <v>0</v>
      </c>
      <c r="AM11" s="11">
        <f t="shared" si="25"/>
        <v>0</v>
      </c>
      <c r="AO11" s="11">
        <f t="shared" si="26"/>
        <v>0</v>
      </c>
      <c r="AP11" s="11">
        <f t="shared" si="27"/>
        <v>0</v>
      </c>
      <c r="AQ11" s="11">
        <f t="shared" si="28"/>
        <v>0</v>
      </c>
      <c r="AR11" s="11">
        <f t="shared" si="29"/>
        <v>0</v>
      </c>
      <c r="AS11" s="11">
        <f t="shared" si="30"/>
        <v>0</v>
      </c>
      <c r="AU11" s="11">
        <f t="shared" si="31"/>
        <v>0</v>
      </c>
      <c r="AV11" s="11">
        <f t="shared" si="32"/>
        <v>0</v>
      </c>
      <c r="AW11" s="11">
        <f t="shared" si="33"/>
        <v>0</v>
      </c>
      <c r="AX11" s="11">
        <f t="shared" si="34"/>
        <v>0</v>
      </c>
      <c r="AY11" s="11">
        <f t="shared" si="35"/>
        <v>0</v>
      </c>
    </row>
    <row r="12" spans="1:51" x14ac:dyDescent="0.2">
      <c r="B12" s="16"/>
      <c r="C12" s="16"/>
      <c r="D12" s="16" t="s">
        <v>30</v>
      </c>
      <c r="E12" s="16">
        <v>0</v>
      </c>
      <c r="F12" s="16">
        <v>0</v>
      </c>
      <c r="G12" s="16">
        <v>0</v>
      </c>
      <c r="H12" s="16">
        <v>0</v>
      </c>
      <c r="I12" s="16">
        <v>0</v>
      </c>
      <c r="J12" s="16"/>
      <c r="K12" s="17">
        <f t="shared" si="0"/>
        <v>0</v>
      </c>
      <c r="L12" s="16"/>
      <c r="Q12" s="11">
        <f>IF($D11=Q$3, $K11, 0)</f>
        <v>0</v>
      </c>
      <c r="R12" s="11">
        <f t="shared" si="7"/>
        <v>0</v>
      </c>
      <c r="S12" s="11">
        <f t="shared" si="8"/>
        <v>0</v>
      </c>
      <c r="T12" s="11">
        <f t="shared" si="9"/>
        <v>0</v>
      </c>
      <c r="U12" s="11">
        <f t="shared" si="10"/>
        <v>0</v>
      </c>
      <c r="W12" s="11">
        <f t="shared" si="11"/>
        <v>0</v>
      </c>
      <c r="X12" s="11">
        <f t="shared" si="12"/>
        <v>0</v>
      </c>
      <c r="Y12" s="11">
        <f t="shared" si="13"/>
        <v>0</v>
      </c>
      <c r="Z12" s="11">
        <f t="shared" si="14"/>
        <v>0</v>
      </c>
      <c r="AA12" s="11">
        <f t="shared" si="15"/>
        <v>0</v>
      </c>
      <c r="AC12" s="11">
        <f t="shared" si="16"/>
        <v>0</v>
      </c>
      <c r="AD12" s="11">
        <f t="shared" si="17"/>
        <v>0</v>
      </c>
      <c r="AE12" s="11">
        <f t="shared" si="18"/>
        <v>0</v>
      </c>
      <c r="AF12" s="11">
        <f t="shared" si="19"/>
        <v>0</v>
      </c>
      <c r="AG12" s="11">
        <f t="shared" si="20"/>
        <v>0</v>
      </c>
      <c r="AI12" s="11">
        <f t="shared" si="21"/>
        <v>0</v>
      </c>
      <c r="AJ12" s="11">
        <f t="shared" si="22"/>
        <v>0</v>
      </c>
      <c r="AK12" s="11">
        <f t="shared" si="23"/>
        <v>0</v>
      </c>
      <c r="AL12" s="11">
        <f t="shared" si="24"/>
        <v>0</v>
      </c>
      <c r="AM12" s="11">
        <f t="shared" si="25"/>
        <v>0</v>
      </c>
      <c r="AO12" s="11">
        <f t="shared" si="26"/>
        <v>0</v>
      </c>
      <c r="AP12" s="11">
        <f t="shared" si="27"/>
        <v>0</v>
      </c>
      <c r="AQ12" s="11">
        <f t="shared" si="28"/>
        <v>0</v>
      </c>
      <c r="AR12" s="11">
        <f t="shared" si="29"/>
        <v>0</v>
      </c>
      <c r="AS12" s="11">
        <f t="shared" si="30"/>
        <v>0</v>
      </c>
      <c r="AU12" s="11">
        <f t="shared" si="31"/>
        <v>0</v>
      </c>
      <c r="AV12" s="11">
        <f t="shared" si="32"/>
        <v>0</v>
      </c>
      <c r="AW12" s="11">
        <f t="shared" si="33"/>
        <v>0</v>
      </c>
      <c r="AX12" s="11">
        <f t="shared" si="34"/>
        <v>0</v>
      </c>
      <c r="AY12" s="11">
        <f t="shared" si="35"/>
        <v>0</v>
      </c>
    </row>
    <row r="13" spans="1:51" x14ac:dyDescent="0.2">
      <c r="Q13" s="11">
        <f>IF($D12=Q$3, $K12, 0)</f>
        <v>0</v>
      </c>
      <c r="R13" s="11">
        <f t="shared" si="7"/>
        <v>0</v>
      </c>
      <c r="S13" s="11">
        <f t="shared" si="8"/>
        <v>0</v>
      </c>
      <c r="T13" s="11">
        <f t="shared" si="9"/>
        <v>0</v>
      </c>
      <c r="U13" s="11">
        <f t="shared" si="10"/>
        <v>0</v>
      </c>
      <c r="W13" s="11">
        <f t="shared" si="11"/>
        <v>0</v>
      </c>
      <c r="X13" s="11">
        <f t="shared" si="12"/>
        <v>0</v>
      </c>
      <c r="Y13" s="11">
        <f t="shared" si="13"/>
        <v>0</v>
      </c>
      <c r="Z13" s="11">
        <f t="shared" si="14"/>
        <v>0</v>
      </c>
      <c r="AA13" s="11">
        <f t="shared" si="15"/>
        <v>0</v>
      </c>
      <c r="AC13" s="11">
        <f t="shared" si="16"/>
        <v>0</v>
      </c>
      <c r="AD13" s="11">
        <f t="shared" si="17"/>
        <v>0</v>
      </c>
      <c r="AE13" s="11">
        <f t="shared" si="18"/>
        <v>0</v>
      </c>
      <c r="AF13" s="11">
        <f t="shared" si="19"/>
        <v>0</v>
      </c>
      <c r="AG13" s="11">
        <f t="shared" si="20"/>
        <v>0</v>
      </c>
      <c r="AI13" s="11">
        <f t="shared" si="21"/>
        <v>0</v>
      </c>
      <c r="AJ13" s="11">
        <f t="shared" si="22"/>
        <v>0</v>
      </c>
      <c r="AK13" s="11">
        <f t="shared" si="23"/>
        <v>0</v>
      </c>
      <c r="AL13" s="11">
        <f t="shared" si="24"/>
        <v>0</v>
      </c>
      <c r="AM13" s="11">
        <f t="shared" si="25"/>
        <v>0</v>
      </c>
      <c r="AO13" s="11">
        <f t="shared" si="26"/>
        <v>0</v>
      </c>
      <c r="AP13" s="11">
        <f t="shared" si="27"/>
        <v>0</v>
      </c>
      <c r="AQ13" s="11">
        <f t="shared" si="28"/>
        <v>0</v>
      </c>
      <c r="AR13" s="11">
        <f t="shared" si="29"/>
        <v>0</v>
      </c>
      <c r="AS13" s="11">
        <f t="shared" si="30"/>
        <v>0</v>
      </c>
      <c r="AU13" s="11">
        <f t="shared" si="31"/>
        <v>0</v>
      </c>
      <c r="AV13" s="11">
        <f t="shared" si="32"/>
        <v>0</v>
      </c>
      <c r="AW13" s="11">
        <f t="shared" si="33"/>
        <v>0</v>
      </c>
      <c r="AX13" s="11">
        <f t="shared" si="34"/>
        <v>0</v>
      </c>
      <c r="AY13" s="11">
        <f t="shared" si="35"/>
        <v>0</v>
      </c>
    </row>
    <row r="14" spans="1:51" x14ac:dyDescent="0.2">
      <c r="J14" s="14" t="s">
        <v>31</v>
      </c>
      <c r="K14" s="15">
        <f>IFERROR((AVERAGE(K3:K12)),"-")</f>
        <v>0</v>
      </c>
      <c r="Q14" s="12" t="e">
        <f>AVERAGEIF(Q4:Q13, "&lt;&gt;0")</f>
        <v>#DIV/0!</v>
      </c>
      <c r="R14" s="12" t="e">
        <f>AVERAGEIF(R4:R13, "&lt;&gt;0")</f>
        <v>#DIV/0!</v>
      </c>
      <c r="S14" s="12" t="e">
        <f>AVERAGEIF(S4:S13, "&lt;&gt;0")</f>
        <v>#DIV/0!</v>
      </c>
      <c r="T14" s="12" t="e">
        <f>AVERAGEIF(T4:T13, "&lt;&gt;0")</f>
        <v>#DIV/0!</v>
      </c>
      <c r="U14" s="12" t="e">
        <f>AVERAGEIF(U4:U13, "&lt;&gt;0")</f>
        <v>#DIV/0!</v>
      </c>
      <c r="W14" s="12" t="e">
        <f>AVERAGEIF(W4:W13, "&lt;&gt;0")</f>
        <v>#DIV/0!</v>
      </c>
      <c r="X14" s="12" t="e">
        <f>AVERAGEIF(X4:X13, "&lt;&gt;0")</f>
        <v>#DIV/0!</v>
      </c>
      <c r="Y14" s="12" t="e">
        <f>AVERAGEIF(Y4:Y13, "&lt;&gt;0")</f>
        <v>#DIV/0!</v>
      </c>
      <c r="Z14" s="12" t="e">
        <f>AVERAGEIF(Z4:Z13, "&lt;&gt;0")</f>
        <v>#DIV/0!</v>
      </c>
      <c r="AA14" s="12" t="e">
        <f>AVERAGEIF(AA4:AA13, "&lt;&gt;0")</f>
        <v>#DIV/0!</v>
      </c>
      <c r="AB14" s="12"/>
      <c r="AC14" s="12" t="e">
        <f>AVERAGEIF(AC4:AC13, "&lt;&gt;0")</f>
        <v>#DIV/0!</v>
      </c>
      <c r="AD14" s="12" t="e">
        <f>AVERAGEIF(AD4:AD13, "&lt;&gt;0")</f>
        <v>#DIV/0!</v>
      </c>
      <c r="AE14" s="12" t="e">
        <f>AVERAGEIF(AE4:AE13, "&lt;&gt;0")</f>
        <v>#DIV/0!</v>
      </c>
      <c r="AF14" s="12" t="e">
        <f>AVERAGEIF(AF4:AF13, "&lt;&gt;0")</f>
        <v>#DIV/0!</v>
      </c>
      <c r="AG14" s="12" t="e">
        <f>AVERAGEIF(AG4:AG13, "&lt;&gt;0")</f>
        <v>#DIV/0!</v>
      </c>
      <c r="AH14" s="12"/>
      <c r="AI14" s="12" t="e">
        <f>AVERAGEIF(AI4:AI13, "&lt;&gt;0")</f>
        <v>#DIV/0!</v>
      </c>
      <c r="AJ14" s="12" t="e">
        <f>AVERAGEIF(AJ4:AJ13, "&lt;&gt;0")</f>
        <v>#DIV/0!</v>
      </c>
      <c r="AK14" s="12" t="e">
        <f>AVERAGEIF(AK4:AK13, "&lt;&gt;0")</f>
        <v>#DIV/0!</v>
      </c>
      <c r="AL14" s="12" t="e">
        <f>AVERAGEIF(AL4:AL13, "&lt;&gt;0")</f>
        <v>#DIV/0!</v>
      </c>
      <c r="AM14" s="12" t="e">
        <f>AVERAGEIF(AM4:AM13, "&lt;&gt;0")</f>
        <v>#DIV/0!</v>
      </c>
      <c r="AO14" s="12" t="e">
        <f>AVERAGEIF(AO4:AO13, "&lt;&gt;0")</f>
        <v>#DIV/0!</v>
      </c>
      <c r="AP14" s="12" t="e">
        <f>AVERAGEIF(AP4:AP13, "&lt;&gt;0")</f>
        <v>#DIV/0!</v>
      </c>
      <c r="AQ14" s="12" t="e">
        <f>AVERAGEIF(AQ4:AQ13, "&lt;&gt;0")</f>
        <v>#DIV/0!</v>
      </c>
      <c r="AR14" s="12" t="e">
        <f>AVERAGEIF(AR4:AR13, "&lt;&gt;0")</f>
        <v>#DIV/0!</v>
      </c>
      <c r="AS14" s="12" t="e">
        <f>AVERAGEIF(AS4:AS13, "&lt;&gt;0")</f>
        <v>#DIV/0!</v>
      </c>
      <c r="AU14" s="12" t="e">
        <f>AVERAGEIF(AU4:AU13, "&lt;&gt;0")</f>
        <v>#DIV/0!</v>
      </c>
      <c r="AV14" s="12" t="e">
        <f>AVERAGEIF(AV4:AV13, "&lt;&gt;0")</f>
        <v>#DIV/0!</v>
      </c>
      <c r="AW14" s="12" t="e">
        <f>AVERAGEIF(AW4:AW13, "&lt;&gt;0")</f>
        <v>#DIV/0!</v>
      </c>
      <c r="AX14" s="12" t="e">
        <f>AVERAGEIF(AX4:AX13, "&lt;&gt;0")</f>
        <v>#DIV/0!</v>
      </c>
      <c r="AY14" s="12" t="e">
        <f>AVERAGEIF(AY4:AY13, "&lt;&gt;0")</f>
        <v>#DIV/0!</v>
      </c>
    </row>
  </sheetData>
  <sheetProtection algorithmName="SHA-512" hashValue="QvVlzuhe8pwU396vjvbmsCnWVVHI4f3suSFPi2JmgwzE2UQ/Cmbni8sR2nyExSN5wCJXgNcNvBLlDcdTgAf0nQ==" saltValue="UG9/UGGlnzkOuWRiVU26RA==" spinCount="100000" sheet="1" objects="1" scenarios="1"/>
  <mergeCells count="6">
    <mergeCell ref="Q2:U2"/>
    <mergeCell ref="W2:AA2"/>
    <mergeCell ref="AI2:AM2"/>
    <mergeCell ref="AO2:AS2"/>
    <mergeCell ref="AU2:AY2"/>
    <mergeCell ref="AC2:AG2"/>
  </mergeCells>
  <dataValidations count="3">
    <dataValidation allowBlank="1" showInputMessage="1" showErrorMessage="1" promptTitle="1,2,3,4,5,6,7,8,9,10" sqref="K2"/>
    <dataValidation type="list" allowBlank="1" showInputMessage="1" showErrorMessage="1" sqref="D3:D12">
      <formula1>"(Select one), Imaging, IT, C-Suite, Finance, Other"</formula1>
    </dataValidation>
    <dataValidation type="list" allowBlank="1" showInputMessage="1" showErrorMessage="1" sqref="E3:I12">
      <formula1>"0,1,2,3,4"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
  <sheetViews>
    <sheetView showGridLines="0" showRowColHeaders="0" workbookViewId="0">
      <selection activeCell="C33" sqref="C33"/>
    </sheetView>
  </sheetViews>
  <sheetFormatPr defaultColWidth="8.85546875" defaultRowHeight="12.75" x14ac:dyDescent="0.2"/>
  <cols>
    <col min="1" max="9" width="21.28515625" style="11" customWidth="1"/>
    <col min="10" max="10" width="24.7109375" style="11" bestFit="1" customWidth="1"/>
    <col min="11" max="12" width="21.28515625" style="11" customWidth="1"/>
    <col min="13" max="15" width="30.5703125" style="11" customWidth="1"/>
    <col min="16" max="16" width="8.85546875" style="11"/>
    <col min="17" max="44" width="0" style="11" hidden="1" customWidth="1"/>
    <col min="45" max="45" width="18.28515625" style="11" hidden="1" customWidth="1"/>
    <col min="46" max="50" width="0" style="11" hidden="1" customWidth="1"/>
    <col min="51" max="51" width="16.42578125" style="11" hidden="1" customWidth="1"/>
    <col min="52" max="16384" width="8.85546875" style="11"/>
  </cols>
  <sheetData>
    <row r="2" spans="1:51" ht="67.5" customHeight="1" x14ac:dyDescent="0.2">
      <c r="A2" s="7" t="s">
        <v>28</v>
      </c>
      <c r="B2" s="8" t="s">
        <v>0</v>
      </c>
      <c r="C2" s="8" t="s">
        <v>1</v>
      </c>
      <c r="D2" s="8" t="s">
        <v>41</v>
      </c>
      <c r="E2" s="8" t="s">
        <v>40</v>
      </c>
      <c r="F2" s="8" t="s">
        <v>42</v>
      </c>
      <c r="G2" s="8" t="s">
        <v>43</v>
      </c>
      <c r="H2" s="8" t="s">
        <v>44</v>
      </c>
      <c r="I2" s="8" t="s">
        <v>45</v>
      </c>
      <c r="J2" s="9" t="s">
        <v>16</v>
      </c>
      <c r="K2" s="8" t="s">
        <v>17</v>
      </c>
      <c r="L2" s="9" t="s">
        <v>13</v>
      </c>
      <c r="M2" s="10"/>
      <c r="N2" s="10"/>
      <c r="O2" s="10"/>
      <c r="Q2" s="34" t="s">
        <v>20</v>
      </c>
      <c r="R2" s="34"/>
      <c r="S2" s="34"/>
      <c r="T2" s="34"/>
      <c r="U2" s="34"/>
      <c r="V2" s="12"/>
      <c r="W2" s="35" t="s">
        <v>8</v>
      </c>
      <c r="X2" s="35"/>
      <c r="Y2" s="35"/>
      <c r="Z2" s="35"/>
      <c r="AA2" s="35"/>
      <c r="AB2" s="13"/>
      <c r="AC2" s="35" t="s">
        <v>9</v>
      </c>
      <c r="AD2" s="35"/>
      <c r="AE2" s="35"/>
      <c r="AF2" s="35"/>
      <c r="AG2" s="35"/>
      <c r="AH2" s="13"/>
      <c r="AI2" s="34" t="s">
        <v>10</v>
      </c>
      <c r="AJ2" s="34"/>
      <c r="AK2" s="34"/>
      <c r="AL2" s="34"/>
      <c r="AM2" s="34"/>
      <c r="AO2" s="34" t="s">
        <v>11</v>
      </c>
      <c r="AP2" s="34"/>
      <c r="AQ2" s="34"/>
      <c r="AR2" s="34"/>
      <c r="AS2" s="34"/>
      <c r="AU2" s="34" t="s">
        <v>12</v>
      </c>
      <c r="AV2" s="34"/>
      <c r="AW2" s="34"/>
      <c r="AX2" s="34"/>
      <c r="AY2" s="34"/>
    </row>
    <row r="3" spans="1:51" x14ac:dyDescent="0.2">
      <c r="B3" s="16"/>
      <c r="C3" s="16"/>
      <c r="D3" s="16" t="s">
        <v>30</v>
      </c>
      <c r="E3" s="16">
        <v>0</v>
      </c>
      <c r="F3" s="16">
        <v>0</v>
      </c>
      <c r="G3" s="16">
        <v>0</v>
      </c>
      <c r="H3" s="16">
        <v>0</v>
      </c>
      <c r="I3" s="16">
        <v>0</v>
      </c>
      <c r="J3" s="16"/>
      <c r="K3" s="17">
        <f t="shared" ref="K3:K12" si="0">IFERROR((E3+F3+G3+H3+I3),"-")</f>
        <v>0</v>
      </c>
      <c r="L3" s="16"/>
      <c r="Q3" s="11" t="s">
        <v>3</v>
      </c>
      <c r="R3" s="11" t="s">
        <v>4</v>
      </c>
      <c r="S3" s="11" t="s">
        <v>6</v>
      </c>
      <c r="T3" s="11" t="s">
        <v>32</v>
      </c>
      <c r="U3" s="11" t="s">
        <v>7</v>
      </c>
      <c r="W3" s="11" t="s">
        <v>3</v>
      </c>
      <c r="X3" s="11" t="s">
        <v>4</v>
      </c>
      <c r="Y3" s="11" t="s">
        <v>6</v>
      </c>
      <c r="Z3" s="11" t="s">
        <v>32</v>
      </c>
      <c r="AA3" s="11" t="s">
        <v>7</v>
      </c>
      <c r="AC3" s="11" t="s">
        <v>3</v>
      </c>
      <c r="AD3" s="11" t="s">
        <v>4</v>
      </c>
      <c r="AE3" s="11" t="s">
        <v>6</v>
      </c>
      <c r="AF3" s="11" t="s">
        <v>32</v>
      </c>
      <c r="AG3" s="11" t="s">
        <v>7</v>
      </c>
      <c r="AI3" s="11" t="s">
        <v>3</v>
      </c>
      <c r="AJ3" s="11" t="s">
        <v>4</v>
      </c>
      <c r="AK3" s="11" t="s">
        <v>6</v>
      </c>
      <c r="AL3" s="11" t="s">
        <v>32</v>
      </c>
      <c r="AM3" s="11" t="s">
        <v>7</v>
      </c>
      <c r="AO3" s="11" t="s">
        <v>3</v>
      </c>
      <c r="AP3" s="11" t="s">
        <v>4</v>
      </c>
      <c r="AQ3" s="11" t="s">
        <v>6</v>
      </c>
      <c r="AR3" s="11" t="s">
        <v>32</v>
      </c>
      <c r="AS3" s="11" t="s">
        <v>7</v>
      </c>
      <c r="AU3" s="11" t="s">
        <v>3</v>
      </c>
      <c r="AV3" s="11" t="s">
        <v>4</v>
      </c>
      <c r="AW3" s="11" t="s">
        <v>6</v>
      </c>
      <c r="AX3" s="11" t="s">
        <v>32</v>
      </c>
      <c r="AY3" s="11" t="s">
        <v>7</v>
      </c>
    </row>
    <row r="4" spans="1:51" x14ac:dyDescent="0.2">
      <c r="B4" s="16"/>
      <c r="C4" s="16"/>
      <c r="D4" s="16" t="s">
        <v>30</v>
      </c>
      <c r="E4" s="16">
        <v>0</v>
      </c>
      <c r="F4" s="16">
        <v>0</v>
      </c>
      <c r="G4" s="16">
        <v>0</v>
      </c>
      <c r="H4" s="16">
        <v>0</v>
      </c>
      <c r="I4" s="16">
        <v>0</v>
      </c>
      <c r="J4" s="16"/>
      <c r="K4" s="17">
        <f t="shared" si="0"/>
        <v>0</v>
      </c>
      <c r="L4" s="16"/>
      <c r="Q4" s="11">
        <f>IF($D3=Q$3, $K3, 0)</f>
        <v>0</v>
      </c>
      <c r="R4" s="11">
        <f>IF($D3=R$3, $K3, 0)</f>
        <v>0</v>
      </c>
      <c r="S4" s="11">
        <f>IF($D3=S$3, $K3, 0)</f>
        <v>0</v>
      </c>
      <c r="T4" s="11">
        <f>IF($D3=T$3, $K3, 0)</f>
        <v>0</v>
      </c>
      <c r="U4" s="11">
        <f>IF($D3=U$3, $K3, 0)</f>
        <v>0</v>
      </c>
      <c r="W4" s="11">
        <f>IF($D3=W$3, $E3, 0)</f>
        <v>0</v>
      </c>
      <c r="X4" s="11">
        <f t="shared" ref="X4:AA13" si="1">IF($D3=X$3, $E3, 0)</f>
        <v>0</v>
      </c>
      <c r="Y4" s="11">
        <f t="shared" si="1"/>
        <v>0</v>
      </c>
      <c r="Z4" s="11">
        <f t="shared" si="1"/>
        <v>0</v>
      </c>
      <c r="AA4" s="11">
        <f t="shared" si="1"/>
        <v>0</v>
      </c>
      <c r="AC4" s="11">
        <f>IF($D3=AC$3, $F3, 0)</f>
        <v>0</v>
      </c>
      <c r="AD4" s="11">
        <f t="shared" ref="AD4:AG13" si="2">IF($D3=AD$3, $F3, 0)</f>
        <v>0</v>
      </c>
      <c r="AE4" s="11">
        <f t="shared" si="2"/>
        <v>0</v>
      </c>
      <c r="AF4" s="11">
        <f t="shared" si="2"/>
        <v>0</v>
      </c>
      <c r="AG4" s="11">
        <f t="shared" si="2"/>
        <v>0</v>
      </c>
      <c r="AI4" s="11">
        <f>IF($D3=AI$3, $G3, 0)</f>
        <v>0</v>
      </c>
      <c r="AJ4" s="11">
        <f t="shared" ref="AJ4:AM13" si="3">IF($D3=AJ$3, $G3, 0)</f>
        <v>0</v>
      </c>
      <c r="AK4" s="11">
        <f t="shared" si="3"/>
        <v>0</v>
      </c>
      <c r="AL4" s="11">
        <f t="shared" si="3"/>
        <v>0</v>
      </c>
      <c r="AM4" s="11">
        <f t="shared" si="3"/>
        <v>0</v>
      </c>
      <c r="AO4" s="11">
        <f>IF($D3=AO$3, $H3, 0)</f>
        <v>0</v>
      </c>
      <c r="AP4" s="11">
        <f t="shared" ref="AP4:AS13" si="4">IF($D3=AP$3, $H3, 0)</f>
        <v>0</v>
      </c>
      <c r="AQ4" s="11">
        <f t="shared" si="4"/>
        <v>0</v>
      </c>
      <c r="AR4" s="11">
        <f t="shared" si="4"/>
        <v>0</v>
      </c>
      <c r="AS4" s="11">
        <f t="shared" si="4"/>
        <v>0</v>
      </c>
      <c r="AU4" s="11">
        <f>IF($D3=AU$3, $I3, 0)</f>
        <v>0</v>
      </c>
      <c r="AV4" s="11">
        <f t="shared" ref="AV4:AY13" si="5">IF($D3=AV$3, $I3, 0)</f>
        <v>0</v>
      </c>
      <c r="AW4" s="11">
        <f t="shared" si="5"/>
        <v>0</v>
      </c>
      <c r="AX4" s="11">
        <f t="shared" si="5"/>
        <v>0</v>
      </c>
      <c r="AY4" s="11">
        <f t="shared" si="5"/>
        <v>0</v>
      </c>
    </row>
    <row r="5" spans="1:51" x14ac:dyDescent="0.2">
      <c r="B5" s="16"/>
      <c r="C5" s="16"/>
      <c r="D5" s="16" t="s">
        <v>30</v>
      </c>
      <c r="E5" s="16">
        <v>0</v>
      </c>
      <c r="F5" s="16">
        <v>0</v>
      </c>
      <c r="G5" s="16">
        <v>0</v>
      </c>
      <c r="H5" s="16">
        <v>0</v>
      </c>
      <c r="I5" s="16">
        <v>0</v>
      </c>
      <c r="J5" s="16"/>
      <c r="K5" s="17">
        <f t="shared" si="0"/>
        <v>0</v>
      </c>
      <c r="L5" s="16"/>
      <c r="Q5" s="11">
        <f t="shared" ref="Q5:U13" si="6">IF($D4=Q$3, $K4, 0)</f>
        <v>0</v>
      </c>
      <c r="R5" s="11">
        <f t="shared" si="6"/>
        <v>0</v>
      </c>
      <c r="S5" s="11">
        <f t="shared" si="6"/>
        <v>0</v>
      </c>
      <c r="T5" s="11">
        <f t="shared" si="6"/>
        <v>0</v>
      </c>
      <c r="U5" s="11">
        <f t="shared" si="6"/>
        <v>0</v>
      </c>
      <c r="W5" s="11">
        <f t="shared" ref="W5:W13" si="7">IF($D4=W$3, $E4, 0)</f>
        <v>0</v>
      </c>
      <c r="X5" s="11">
        <f t="shared" si="1"/>
        <v>0</v>
      </c>
      <c r="Y5" s="11">
        <f t="shared" si="1"/>
        <v>0</v>
      </c>
      <c r="Z5" s="11">
        <f t="shared" si="1"/>
        <v>0</v>
      </c>
      <c r="AA5" s="11">
        <f t="shared" si="1"/>
        <v>0</v>
      </c>
      <c r="AC5" s="11">
        <f t="shared" ref="AC5:AC13" si="8">IF($D4=AC$3, $F4, 0)</f>
        <v>0</v>
      </c>
      <c r="AD5" s="11">
        <f t="shared" si="2"/>
        <v>0</v>
      </c>
      <c r="AE5" s="11">
        <f t="shared" si="2"/>
        <v>0</v>
      </c>
      <c r="AF5" s="11">
        <f t="shared" si="2"/>
        <v>0</v>
      </c>
      <c r="AG5" s="11">
        <f t="shared" si="2"/>
        <v>0</v>
      </c>
      <c r="AI5" s="11">
        <f t="shared" ref="AI5:AI13" si="9">IF($D4=AI$3, $G4, 0)</f>
        <v>0</v>
      </c>
      <c r="AJ5" s="11">
        <f t="shared" si="3"/>
        <v>0</v>
      </c>
      <c r="AK5" s="11">
        <f t="shared" si="3"/>
        <v>0</v>
      </c>
      <c r="AL5" s="11">
        <f t="shared" si="3"/>
        <v>0</v>
      </c>
      <c r="AM5" s="11">
        <f t="shared" si="3"/>
        <v>0</v>
      </c>
      <c r="AO5" s="11">
        <f t="shared" ref="AO5:AO13" si="10">IF($D4=AO$3, $H4, 0)</f>
        <v>0</v>
      </c>
      <c r="AP5" s="11">
        <f t="shared" si="4"/>
        <v>0</v>
      </c>
      <c r="AQ5" s="11">
        <f t="shared" si="4"/>
        <v>0</v>
      </c>
      <c r="AR5" s="11">
        <f t="shared" si="4"/>
        <v>0</v>
      </c>
      <c r="AS5" s="11">
        <f t="shared" si="4"/>
        <v>0</v>
      </c>
      <c r="AU5" s="11">
        <f t="shared" ref="AU5:AU13" si="11">IF($D4=AU$3, $I4, 0)</f>
        <v>0</v>
      </c>
      <c r="AV5" s="11">
        <f t="shared" si="5"/>
        <v>0</v>
      </c>
      <c r="AW5" s="11">
        <f t="shared" si="5"/>
        <v>0</v>
      </c>
      <c r="AX5" s="11">
        <f t="shared" si="5"/>
        <v>0</v>
      </c>
      <c r="AY5" s="11">
        <f t="shared" si="5"/>
        <v>0</v>
      </c>
    </row>
    <row r="6" spans="1:51" x14ac:dyDescent="0.2">
      <c r="B6" s="16"/>
      <c r="C6" s="16"/>
      <c r="D6" s="16" t="s">
        <v>30</v>
      </c>
      <c r="E6" s="16">
        <v>0</v>
      </c>
      <c r="F6" s="16">
        <v>0</v>
      </c>
      <c r="G6" s="16">
        <v>0</v>
      </c>
      <c r="H6" s="16">
        <v>0</v>
      </c>
      <c r="I6" s="16">
        <v>0</v>
      </c>
      <c r="J6" s="16"/>
      <c r="K6" s="17">
        <f t="shared" si="0"/>
        <v>0</v>
      </c>
      <c r="L6" s="16"/>
      <c r="Q6" s="11">
        <f t="shared" si="6"/>
        <v>0</v>
      </c>
      <c r="R6" s="11">
        <f t="shared" si="6"/>
        <v>0</v>
      </c>
      <c r="S6" s="11">
        <f t="shared" si="6"/>
        <v>0</v>
      </c>
      <c r="T6" s="11">
        <f t="shared" si="6"/>
        <v>0</v>
      </c>
      <c r="U6" s="11">
        <f t="shared" si="6"/>
        <v>0</v>
      </c>
      <c r="W6" s="11">
        <f t="shared" si="7"/>
        <v>0</v>
      </c>
      <c r="X6" s="11">
        <f t="shared" si="1"/>
        <v>0</v>
      </c>
      <c r="Y6" s="11">
        <f t="shared" si="1"/>
        <v>0</v>
      </c>
      <c r="Z6" s="11">
        <f t="shared" si="1"/>
        <v>0</v>
      </c>
      <c r="AA6" s="11">
        <f t="shared" si="1"/>
        <v>0</v>
      </c>
      <c r="AC6" s="11">
        <f t="shared" si="8"/>
        <v>0</v>
      </c>
      <c r="AD6" s="11">
        <f t="shared" si="2"/>
        <v>0</v>
      </c>
      <c r="AE6" s="11">
        <f t="shared" si="2"/>
        <v>0</v>
      </c>
      <c r="AF6" s="11">
        <f t="shared" si="2"/>
        <v>0</v>
      </c>
      <c r="AG6" s="11">
        <f t="shared" si="2"/>
        <v>0</v>
      </c>
      <c r="AI6" s="11">
        <f t="shared" si="9"/>
        <v>0</v>
      </c>
      <c r="AJ6" s="11">
        <f t="shared" si="3"/>
        <v>0</v>
      </c>
      <c r="AK6" s="11">
        <f t="shared" si="3"/>
        <v>0</v>
      </c>
      <c r="AL6" s="11">
        <f t="shared" si="3"/>
        <v>0</v>
      </c>
      <c r="AM6" s="11">
        <f t="shared" si="3"/>
        <v>0</v>
      </c>
      <c r="AO6" s="11">
        <f t="shared" si="10"/>
        <v>0</v>
      </c>
      <c r="AP6" s="11">
        <f t="shared" si="4"/>
        <v>0</v>
      </c>
      <c r="AQ6" s="11">
        <f t="shared" si="4"/>
        <v>0</v>
      </c>
      <c r="AR6" s="11">
        <f t="shared" si="4"/>
        <v>0</v>
      </c>
      <c r="AS6" s="11">
        <f t="shared" si="4"/>
        <v>0</v>
      </c>
      <c r="AU6" s="11">
        <f t="shared" si="11"/>
        <v>0</v>
      </c>
      <c r="AV6" s="11">
        <f t="shared" si="5"/>
        <v>0</v>
      </c>
      <c r="AW6" s="11">
        <f t="shared" si="5"/>
        <v>0</v>
      </c>
      <c r="AX6" s="11">
        <f t="shared" si="5"/>
        <v>0</v>
      </c>
      <c r="AY6" s="11">
        <f t="shared" si="5"/>
        <v>0</v>
      </c>
    </row>
    <row r="7" spans="1:51" x14ac:dyDescent="0.2">
      <c r="B7" s="16"/>
      <c r="C7" s="16"/>
      <c r="D7" s="16" t="s">
        <v>30</v>
      </c>
      <c r="E7" s="16">
        <v>0</v>
      </c>
      <c r="F7" s="16">
        <v>0</v>
      </c>
      <c r="G7" s="16">
        <v>0</v>
      </c>
      <c r="H7" s="16">
        <v>0</v>
      </c>
      <c r="I7" s="16">
        <v>0</v>
      </c>
      <c r="J7" s="16"/>
      <c r="K7" s="17">
        <f t="shared" si="0"/>
        <v>0</v>
      </c>
      <c r="L7" s="16"/>
      <c r="Q7" s="11">
        <f t="shared" si="6"/>
        <v>0</v>
      </c>
      <c r="R7" s="11">
        <f t="shared" si="6"/>
        <v>0</v>
      </c>
      <c r="S7" s="11">
        <f t="shared" si="6"/>
        <v>0</v>
      </c>
      <c r="T7" s="11">
        <f t="shared" si="6"/>
        <v>0</v>
      </c>
      <c r="U7" s="11">
        <f t="shared" si="6"/>
        <v>0</v>
      </c>
      <c r="W7" s="11">
        <f t="shared" si="7"/>
        <v>0</v>
      </c>
      <c r="X7" s="11">
        <f t="shared" si="1"/>
        <v>0</v>
      </c>
      <c r="Y7" s="11">
        <f t="shared" si="1"/>
        <v>0</v>
      </c>
      <c r="Z7" s="11">
        <f t="shared" si="1"/>
        <v>0</v>
      </c>
      <c r="AA7" s="11">
        <f t="shared" si="1"/>
        <v>0</v>
      </c>
      <c r="AC7" s="11">
        <f t="shared" si="8"/>
        <v>0</v>
      </c>
      <c r="AD7" s="11">
        <f t="shared" si="2"/>
        <v>0</v>
      </c>
      <c r="AE7" s="11">
        <f t="shared" si="2"/>
        <v>0</v>
      </c>
      <c r="AF7" s="11">
        <f t="shared" si="2"/>
        <v>0</v>
      </c>
      <c r="AG7" s="11">
        <f t="shared" si="2"/>
        <v>0</v>
      </c>
      <c r="AI7" s="11">
        <f t="shared" si="9"/>
        <v>0</v>
      </c>
      <c r="AJ7" s="11">
        <f t="shared" si="3"/>
        <v>0</v>
      </c>
      <c r="AK7" s="11">
        <f t="shared" si="3"/>
        <v>0</v>
      </c>
      <c r="AL7" s="11">
        <f t="shared" si="3"/>
        <v>0</v>
      </c>
      <c r="AM7" s="11">
        <f t="shared" si="3"/>
        <v>0</v>
      </c>
      <c r="AO7" s="11">
        <f t="shared" si="10"/>
        <v>0</v>
      </c>
      <c r="AP7" s="11">
        <f t="shared" si="4"/>
        <v>0</v>
      </c>
      <c r="AQ7" s="11">
        <f t="shared" si="4"/>
        <v>0</v>
      </c>
      <c r="AR7" s="11">
        <f t="shared" si="4"/>
        <v>0</v>
      </c>
      <c r="AS7" s="11">
        <f t="shared" si="4"/>
        <v>0</v>
      </c>
      <c r="AU7" s="11">
        <f t="shared" si="11"/>
        <v>0</v>
      </c>
      <c r="AV7" s="11">
        <f t="shared" si="5"/>
        <v>0</v>
      </c>
      <c r="AW7" s="11">
        <f t="shared" si="5"/>
        <v>0</v>
      </c>
      <c r="AX7" s="11">
        <f t="shared" si="5"/>
        <v>0</v>
      </c>
      <c r="AY7" s="11">
        <f t="shared" si="5"/>
        <v>0</v>
      </c>
    </row>
    <row r="8" spans="1:51" x14ac:dyDescent="0.2">
      <c r="B8" s="16"/>
      <c r="C8" s="16"/>
      <c r="D8" s="16" t="s">
        <v>30</v>
      </c>
      <c r="E8" s="16">
        <v>0</v>
      </c>
      <c r="F8" s="16">
        <v>0</v>
      </c>
      <c r="G8" s="16">
        <v>0</v>
      </c>
      <c r="H8" s="16">
        <v>0</v>
      </c>
      <c r="I8" s="16">
        <v>0</v>
      </c>
      <c r="J8" s="16"/>
      <c r="K8" s="17">
        <f t="shared" si="0"/>
        <v>0</v>
      </c>
      <c r="L8" s="16"/>
      <c r="Q8" s="11">
        <f t="shared" si="6"/>
        <v>0</v>
      </c>
      <c r="R8" s="11">
        <f t="shared" si="6"/>
        <v>0</v>
      </c>
      <c r="S8" s="11">
        <f t="shared" si="6"/>
        <v>0</v>
      </c>
      <c r="T8" s="11">
        <f t="shared" si="6"/>
        <v>0</v>
      </c>
      <c r="U8" s="11">
        <f t="shared" si="6"/>
        <v>0</v>
      </c>
      <c r="W8" s="11">
        <f t="shared" si="7"/>
        <v>0</v>
      </c>
      <c r="X8" s="11">
        <f t="shared" si="1"/>
        <v>0</v>
      </c>
      <c r="Y8" s="11">
        <f t="shared" si="1"/>
        <v>0</v>
      </c>
      <c r="Z8" s="11">
        <f t="shared" si="1"/>
        <v>0</v>
      </c>
      <c r="AA8" s="11">
        <f t="shared" si="1"/>
        <v>0</v>
      </c>
      <c r="AC8" s="11">
        <f t="shared" si="8"/>
        <v>0</v>
      </c>
      <c r="AD8" s="11">
        <f t="shared" si="2"/>
        <v>0</v>
      </c>
      <c r="AE8" s="11">
        <f t="shared" si="2"/>
        <v>0</v>
      </c>
      <c r="AF8" s="11">
        <f t="shared" si="2"/>
        <v>0</v>
      </c>
      <c r="AG8" s="11">
        <f t="shared" si="2"/>
        <v>0</v>
      </c>
      <c r="AI8" s="11">
        <f t="shared" si="9"/>
        <v>0</v>
      </c>
      <c r="AJ8" s="11">
        <f t="shared" si="3"/>
        <v>0</v>
      </c>
      <c r="AK8" s="11">
        <f t="shared" si="3"/>
        <v>0</v>
      </c>
      <c r="AL8" s="11">
        <f t="shared" si="3"/>
        <v>0</v>
      </c>
      <c r="AM8" s="11">
        <f t="shared" si="3"/>
        <v>0</v>
      </c>
      <c r="AO8" s="11">
        <f t="shared" si="10"/>
        <v>0</v>
      </c>
      <c r="AP8" s="11">
        <f t="shared" si="4"/>
        <v>0</v>
      </c>
      <c r="AQ8" s="11">
        <f t="shared" si="4"/>
        <v>0</v>
      </c>
      <c r="AR8" s="11">
        <f t="shared" si="4"/>
        <v>0</v>
      </c>
      <c r="AS8" s="11">
        <f t="shared" si="4"/>
        <v>0</v>
      </c>
      <c r="AU8" s="11">
        <f t="shared" si="11"/>
        <v>0</v>
      </c>
      <c r="AV8" s="11">
        <f t="shared" si="5"/>
        <v>0</v>
      </c>
      <c r="AW8" s="11">
        <f t="shared" si="5"/>
        <v>0</v>
      </c>
      <c r="AX8" s="11">
        <f t="shared" si="5"/>
        <v>0</v>
      </c>
      <c r="AY8" s="11">
        <f t="shared" si="5"/>
        <v>0</v>
      </c>
    </row>
    <row r="9" spans="1:51" x14ac:dyDescent="0.2">
      <c r="B9" s="16"/>
      <c r="C9" s="16"/>
      <c r="D9" s="16" t="s">
        <v>30</v>
      </c>
      <c r="E9" s="16">
        <v>0</v>
      </c>
      <c r="F9" s="16">
        <v>0</v>
      </c>
      <c r="G9" s="16">
        <v>0</v>
      </c>
      <c r="H9" s="16">
        <v>0</v>
      </c>
      <c r="I9" s="16">
        <v>0</v>
      </c>
      <c r="J9" s="16"/>
      <c r="K9" s="17">
        <f t="shared" si="0"/>
        <v>0</v>
      </c>
      <c r="L9" s="16"/>
      <c r="Q9" s="11">
        <f t="shared" si="6"/>
        <v>0</v>
      </c>
      <c r="R9" s="11">
        <f t="shared" si="6"/>
        <v>0</v>
      </c>
      <c r="S9" s="11">
        <f t="shared" si="6"/>
        <v>0</v>
      </c>
      <c r="T9" s="11">
        <f t="shared" si="6"/>
        <v>0</v>
      </c>
      <c r="U9" s="11">
        <f t="shared" si="6"/>
        <v>0</v>
      </c>
      <c r="W9" s="11">
        <f t="shared" si="7"/>
        <v>0</v>
      </c>
      <c r="X9" s="11">
        <f t="shared" si="1"/>
        <v>0</v>
      </c>
      <c r="Y9" s="11">
        <f t="shared" si="1"/>
        <v>0</v>
      </c>
      <c r="Z9" s="11">
        <f t="shared" si="1"/>
        <v>0</v>
      </c>
      <c r="AA9" s="11">
        <f t="shared" si="1"/>
        <v>0</v>
      </c>
      <c r="AC9" s="11">
        <f t="shared" si="8"/>
        <v>0</v>
      </c>
      <c r="AD9" s="11">
        <f t="shared" si="2"/>
        <v>0</v>
      </c>
      <c r="AE9" s="11">
        <f t="shared" si="2"/>
        <v>0</v>
      </c>
      <c r="AF9" s="11">
        <f t="shared" si="2"/>
        <v>0</v>
      </c>
      <c r="AG9" s="11">
        <f t="shared" si="2"/>
        <v>0</v>
      </c>
      <c r="AI9" s="11">
        <f t="shared" si="9"/>
        <v>0</v>
      </c>
      <c r="AJ9" s="11">
        <f t="shared" si="3"/>
        <v>0</v>
      </c>
      <c r="AK9" s="11">
        <f t="shared" si="3"/>
        <v>0</v>
      </c>
      <c r="AL9" s="11">
        <f t="shared" si="3"/>
        <v>0</v>
      </c>
      <c r="AM9" s="11">
        <f t="shared" si="3"/>
        <v>0</v>
      </c>
      <c r="AO9" s="11">
        <f t="shared" si="10"/>
        <v>0</v>
      </c>
      <c r="AP9" s="11">
        <f t="shared" si="4"/>
        <v>0</v>
      </c>
      <c r="AQ9" s="11">
        <f t="shared" si="4"/>
        <v>0</v>
      </c>
      <c r="AR9" s="11">
        <f t="shared" si="4"/>
        <v>0</v>
      </c>
      <c r="AS9" s="11">
        <f t="shared" si="4"/>
        <v>0</v>
      </c>
      <c r="AU9" s="11">
        <f t="shared" si="11"/>
        <v>0</v>
      </c>
      <c r="AV9" s="11">
        <f t="shared" si="5"/>
        <v>0</v>
      </c>
      <c r="AW9" s="11">
        <f t="shared" si="5"/>
        <v>0</v>
      </c>
      <c r="AX9" s="11">
        <f t="shared" si="5"/>
        <v>0</v>
      </c>
      <c r="AY9" s="11">
        <f t="shared" si="5"/>
        <v>0</v>
      </c>
    </row>
    <row r="10" spans="1:51" x14ac:dyDescent="0.2">
      <c r="B10" s="16"/>
      <c r="C10" s="16"/>
      <c r="D10" s="16" t="s">
        <v>30</v>
      </c>
      <c r="E10" s="16">
        <v>0</v>
      </c>
      <c r="F10" s="16">
        <v>0</v>
      </c>
      <c r="G10" s="16">
        <v>0</v>
      </c>
      <c r="H10" s="16">
        <v>0</v>
      </c>
      <c r="I10" s="16">
        <v>0</v>
      </c>
      <c r="J10" s="16"/>
      <c r="K10" s="17">
        <f t="shared" si="0"/>
        <v>0</v>
      </c>
      <c r="L10" s="16"/>
      <c r="Q10" s="11">
        <f t="shared" si="6"/>
        <v>0</v>
      </c>
      <c r="R10" s="11">
        <f t="shared" si="6"/>
        <v>0</v>
      </c>
      <c r="S10" s="11">
        <f t="shared" si="6"/>
        <v>0</v>
      </c>
      <c r="T10" s="11">
        <f t="shared" si="6"/>
        <v>0</v>
      </c>
      <c r="U10" s="11">
        <f t="shared" si="6"/>
        <v>0</v>
      </c>
      <c r="W10" s="11">
        <f t="shared" si="7"/>
        <v>0</v>
      </c>
      <c r="X10" s="11">
        <f t="shared" si="1"/>
        <v>0</v>
      </c>
      <c r="Y10" s="11">
        <f t="shared" si="1"/>
        <v>0</v>
      </c>
      <c r="Z10" s="11">
        <f t="shared" si="1"/>
        <v>0</v>
      </c>
      <c r="AA10" s="11">
        <f t="shared" si="1"/>
        <v>0</v>
      </c>
      <c r="AC10" s="11">
        <f t="shared" si="8"/>
        <v>0</v>
      </c>
      <c r="AD10" s="11">
        <f t="shared" si="2"/>
        <v>0</v>
      </c>
      <c r="AE10" s="11">
        <f t="shared" si="2"/>
        <v>0</v>
      </c>
      <c r="AF10" s="11">
        <f t="shared" si="2"/>
        <v>0</v>
      </c>
      <c r="AG10" s="11">
        <f t="shared" si="2"/>
        <v>0</v>
      </c>
      <c r="AI10" s="11">
        <f t="shared" si="9"/>
        <v>0</v>
      </c>
      <c r="AJ10" s="11">
        <f t="shared" si="3"/>
        <v>0</v>
      </c>
      <c r="AK10" s="11">
        <f t="shared" si="3"/>
        <v>0</v>
      </c>
      <c r="AL10" s="11">
        <f t="shared" si="3"/>
        <v>0</v>
      </c>
      <c r="AM10" s="11">
        <f t="shared" si="3"/>
        <v>0</v>
      </c>
      <c r="AO10" s="11">
        <f t="shared" si="10"/>
        <v>0</v>
      </c>
      <c r="AP10" s="11">
        <f t="shared" si="4"/>
        <v>0</v>
      </c>
      <c r="AQ10" s="11">
        <f t="shared" si="4"/>
        <v>0</v>
      </c>
      <c r="AR10" s="11">
        <f t="shared" si="4"/>
        <v>0</v>
      </c>
      <c r="AS10" s="11">
        <f t="shared" si="4"/>
        <v>0</v>
      </c>
      <c r="AU10" s="11">
        <f t="shared" si="11"/>
        <v>0</v>
      </c>
      <c r="AV10" s="11">
        <f t="shared" si="5"/>
        <v>0</v>
      </c>
      <c r="AW10" s="11">
        <f t="shared" si="5"/>
        <v>0</v>
      </c>
      <c r="AX10" s="11">
        <f t="shared" si="5"/>
        <v>0</v>
      </c>
      <c r="AY10" s="11">
        <f t="shared" si="5"/>
        <v>0</v>
      </c>
    </row>
    <row r="11" spans="1:51" x14ac:dyDescent="0.2">
      <c r="B11" s="16"/>
      <c r="C11" s="16"/>
      <c r="D11" s="16" t="s">
        <v>30</v>
      </c>
      <c r="E11" s="16">
        <v>0</v>
      </c>
      <c r="F11" s="16">
        <v>0</v>
      </c>
      <c r="G11" s="16">
        <v>0</v>
      </c>
      <c r="H11" s="16">
        <v>0</v>
      </c>
      <c r="I11" s="16">
        <v>0</v>
      </c>
      <c r="J11" s="16"/>
      <c r="K11" s="17">
        <f t="shared" si="0"/>
        <v>0</v>
      </c>
      <c r="L11" s="16"/>
      <c r="Q11" s="11">
        <f t="shared" si="6"/>
        <v>0</v>
      </c>
      <c r="R11" s="11">
        <f t="shared" si="6"/>
        <v>0</v>
      </c>
      <c r="S11" s="11">
        <f t="shared" si="6"/>
        <v>0</v>
      </c>
      <c r="T11" s="11">
        <f t="shared" si="6"/>
        <v>0</v>
      </c>
      <c r="U11" s="11">
        <f t="shared" si="6"/>
        <v>0</v>
      </c>
      <c r="W11" s="11">
        <f t="shared" si="7"/>
        <v>0</v>
      </c>
      <c r="X11" s="11">
        <f t="shared" si="1"/>
        <v>0</v>
      </c>
      <c r="Y11" s="11">
        <f t="shared" si="1"/>
        <v>0</v>
      </c>
      <c r="Z11" s="11">
        <f t="shared" si="1"/>
        <v>0</v>
      </c>
      <c r="AA11" s="11">
        <f t="shared" si="1"/>
        <v>0</v>
      </c>
      <c r="AC11" s="11">
        <f t="shared" si="8"/>
        <v>0</v>
      </c>
      <c r="AD11" s="11">
        <f t="shared" si="2"/>
        <v>0</v>
      </c>
      <c r="AE11" s="11">
        <f t="shared" si="2"/>
        <v>0</v>
      </c>
      <c r="AF11" s="11">
        <f t="shared" si="2"/>
        <v>0</v>
      </c>
      <c r="AG11" s="11">
        <f t="shared" si="2"/>
        <v>0</v>
      </c>
      <c r="AI11" s="11">
        <f t="shared" si="9"/>
        <v>0</v>
      </c>
      <c r="AJ11" s="11">
        <f t="shared" si="3"/>
        <v>0</v>
      </c>
      <c r="AK11" s="11">
        <f t="shared" si="3"/>
        <v>0</v>
      </c>
      <c r="AL11" s="11">
        <f t="shared" si="3"/>
        <v>0</v>
      </c>
      <c r="AM11" s="11">
        <f t="shared" si="3"/>
        <v>0</v>
      </c>
      <c r="AO11" s="11">
        <f t="shared" si="10"/>
        <v>0</v>
      </c>
      <c r="AP11" s="11">
        <f t="shared" si="4"/>
        <v>0</v>
      </c>
      <c r="AQ11" s="11">
        <f t="shared" si="4"/>
        <v>0</v>
      </c>
      <c r="AR11" s="11">
        <f t="shared" si="4"/>
        <v>0</v>
      </c>
      <c r="AS11" s="11">
        <f t="shared" si="4"/>
        <v>0</v>
      </c>
      <c r="AU11" s="11">
        <f t="shared" si="11"/>
        <v>0</v>
      </c>
      <c r="AV11" s="11">
        <f t="shared" si="5"/>
        <v>0</v>
      </c>
      <c r="AW11" s="11">
        <f t="shared" si="5"/>
        <v>0</v>
      </c>
      <c r="AX11" s="11">
        <f t="shared" si="5"/>
        <v>0</v>
      </c>
      <c r="AY11" s="11">
        <f t="shared" si="5"/>
        <v>0</v>
      </c>
    </row>
    <row r="12" spans="1:51" x14ac:dyDescent="0.2">
      <c r="B12" s="16"/>
      <c r="C12" s="16"/>
      <c r="D12" s="16" t="s">
        <v>30</v>
      </c>
      <c r="E12" s="16">
        <v>0</v>
      </c>
      <c r="F12" s="16">
        <v>0</v>
      </c>
      <c r="G12" s="16">
        <v>0</v>
      </c>
      <c r="H12" s="16">
        <v>0</v>
      </c>
      <c r="I12" s="16">
        <v>0</v>
      </c>
      <c r="J12" s="16"/>
      <c r="K12" s="17">
        <f t="shared" si="0"/>
        <v>0</v>
      </c>
      <c r="L12" s="16"/>
      <c r="Q12" s="11">
        <f>IF($D11=Q$3, $K11, 0)</f>
        <v>0</v>
      </c>
      <c r="R12" s="11">
        <f t="shared" si="6"/>
        <v>0</v>
      </c>
      <c r="S12" s="11">
        <f t="shared" si="6"/>
        <v>0</v>
      </c>
      <c r="T12" s="11">
        <f t="shared" si="6"/>
        <v>0</v>
      </c>
      <c r="U12" s="11">
        <f t="shared" si="6"/>
        <v>0</v>
      </c>
      <c r="W12" s="11">
        <f t="shared" si="7"/>
        <v>0</v>
      </c>
      <c r="X12" s="11">
        <f t="shared" si="1"/>
        <v>0</v>
      </c>
      <c r="Y12" s="11">
        <f t="shared" si="1"/>
        <v>0</v>
      </c>
      <c r="Z12" s="11">
        <f t="shared" si="1"/>
        <v>0</v>
      </c>
      <c r="AA12" s="11">
        <f t="shared" si="1"/>
        <v>0</v>
      </c>
      <c r="AC12" s="11">
        <f t="shared" si="8"/>
        <v>0</v>
      </c>
      <c r="AD12" s="11">
        <f t="shared" si="2"/>
        <v>0</v>
      </c>
      <c r="AE12" s="11">
        <f t="shared" si="2"/>
        <v>0</v>
      </c>
      <c r="AF12" s="11">
        <f t="shared" si="2"/>
        <v>0</v>
      </c>
      <c r="AG12" s="11">
        <f t="shared" si="2"/>
        <v>0</v>
      </c>
      <c r="AI12" s="11">
        <f t="shared" si="9"/>
        <v>0</v>
      </c>
      <c r="AJ12" s="11">
        <f t="shared" si="3"/>
        <v>0</v>
      </c>
      <c r="AK12" s="11">
        <f t="shared" si="3"/>
        <v>0</v>
      </c>
      <c r="AL12" s="11">
        <f t="shared" si="3"/>
        <v>0</v>
      </c>
      <c r="AM12" s="11">
        <f t="shared" si="3"/>
        <v>0</v>
      </c>
      <c r="AO12" s="11">
        <f t="shared" si="10"/>
        <v>0</v>
      </c>
      <c r="AP12" s="11">
        <f t="shared" si="4"/>
        <v>0</v>
      </c>
      <c r="AQ12" s="11">
        <f t="shared" si="4"/>
        <v>0</v>
      </c>
      <c r="AR12" s="11">
        <f t="shared" si="4"/>
        <v>0</v>
      </c>
      <c r="AS12" s="11">
        <f t="shared" si="4"/>
        <v>0</v>
      </c>
      <c r="AU12" s="11">
        <f t="shared" si="11"/>
        <v>0</v>
      </c>
      <c r="AV12" s="11">
        <f t="shared" si="5"/>
        <v>0</v>
      </c>
      <c r="AW12" s="11">
        <f t="shared" si="5"/>
        <v>0</v>
      </c>
      <c r="AX12" s="11">
        <f t="shared" si="5"/>
        <v>0</v>
      </c>
      <c r="AY12" s="11">
        <f t="shared" si="5"/>
        <v>0</v>
      </c>
    </row>
    <row r="13" spans="1:51" x14ac:dyDescent="0.2">
      <c r="Q13" s="11">
        <f>IF($D12=Q$3, $K12, 0)</f>
        <v>0</v>
      </c>
      <c r="R13" s="11">
        <f t="shared" si="6"/>
        <v>0</v>
      </c>
      <c r="S13" s="11">
        <f t="shared" si="6"/>
        <v>0</v>
      </c>
      <c r="T13" s="11">
        <f t="shared" si="6"/>
        <v>0</v>
      </c>
      <c r="U13" s="11">
        <f t="shared" si="6"/>
        <v>0</v>
      </c>
      <c r="W13" s="11">
        <f t="shared" si="7"/>
        <v>0</v>
      </c>
      <c r="X13" s="11">
        <f t="shared" si="1"/>
        <v>0</v>
      </c>
      <c r="Y13" s="11">
        <f t="shared" si="1"/>
        <v>0</v>
      </c>
      <c r="Z13" s="11">
        <f t="shared" si="1"/>
        <v>0</v>
      </c>
      <c r="AA13" s="11">
        <f t="shared" si="1"/>
        <v>0</v>
      </c>
      <c r="AC13" s="11">
        <f t="shared" si="8"/>
        <v>0</v>
      </c>
      <c r="AD13" s="11">
        <f t="shared" si="2"/>
        <v>0</v>
      </c>
      <c r="AE13" s="11">
        <f t="shared" si="2"/>
        <v>0</v>
      </c>
      <c r="AF13" s="11">
        <f t="shared" si="2"/>
        <v>0</v>
      </c>
      <c r="AG13" s="11">
        <f t="shared" si="2"/>
        <v>0</v>
      </c>
      <c r="AI13" s="11">
        <f t="shared" si="9"/>
        <v>0</v>
      </c>
      <c r="AJ13" s="11">
        <f t="shared" si="3"/>
        <v>0</v>
      </c>
      <c r="AK13" s="11">
        <f t="shared" si="3"/>
        <v>0</v>
      </c>
      <c r="AL13" s="11">
        <f t="shared" si="3"/>
        <v>0</v>
      </c>
      <c r="AM13" s="11">
        <f t="shared" si="3"/>
        <v>0</v>
      </c>
      <c r="AO13" s="11">
        <f t="shared" si="10"/>
        <v>0</v>
      </c>
      <c r="AP13" s="11">
        <f t="shared" si="4"/>
        <v>0</v>
      </c>
      <c r="AQ13" s="11">
        <f t="shared" si="4"/>
        <v>0</v>
      </c>
      <c r="AR13" s="11">
        <f t="shared" si="4"/>
        <v>0</v>
      </c>
      <c r="AS13" s="11">
        <f t="shared" si="4"/>
        <v>0</v>
      </c>
      <c r="AU13" s="11">
        <f t="shared" si="11"/>
        <v>0</v>
      </c>
      <c r="AV13" s="11">
        <f t="shared" si="5"/>
        <v>0</v>
      </c>
      <c r="AW13" s="11">
        <f t="shared" si="5"/>
        <v>0</v>
      </c>
      <c r="AX13" s="11">
        <f t="shared" si="5"/>
        <v>0</v>
      </c>
      <c r="AY13" s="11">
        <f t="shared" si="5"/>
        <v>0</v>
      </c>
    </row>
    <row r="14" spans="1:51" x14ac:dyDescent="0.2">
      <c r="J14" s="14" t="s">
        <v>31</v>
      </c>
      <c r="K14" s="15">
        <f>IFERROR((AVERAGE(K3:K12)),"-")</f>
        <v>0</v>
      </c>
      <c r="Q14" s="12" t="e">
        <f>AVERAGEIF(Q4:Q13, "&lt;&gt;0")</f>
        <v>#DIV/0!</v>
      </c>
      <c r="R14" s="12" t="e">
        <f>AVERAGEIF(R4:R13, "&lt;&gt;0")</f>
        <v>#DIV/0!</v>
      </c>
      <c r="S14" s="12" t="e">
        <f>AVERAGEIF(S4:S13, "&lt;&gt;0")</f>
        <v>#DIV/0!</v>
      </c>
      <c r="T14" s="12" t="e">
        <f>AVERAGEIF(T4:T13, "&lt;&gt;0")</f>
        <v>#DIV/0!</v>
      </c>
      <c r="U14" s="12" t="e">
        <f>AVERAGEIF(U4:U13, "&lt;&gt;0")</f>
        <v>#DIV/0!</v>
      </c>
      <c r="W14" s="12" t="e">
        <f>AVERAGEIF(W4:W13, "&lt;&gt;0")</f>
        <v>#DIV/0!</v>
      </c>
      <c r="X14" s="12" t="e">
        <f>AVERAGEIF(X4:X13, "&lt;&gt;0")</f>
        <v>#DIV/0!</v>
      </c>
      <c r="Y14" s="12" t="e">
        <f>AVERAGEIF(Y4:Y13, "&lt;&gt;0")</f>
        <v>#DIV/0!</v>
      </c>
      <c r="Z14" s="12" t="e">
        <f>AVERAGEIF(Z4:Z13, "&lt;&gt;0")</f>
        <v>#DIV/0!</v>
      </c>
      <c r="AA14" s="12" t="e">
        <f>AVERAGEIF(AA4:AA13, "&lt;&gt;0")</f>
        <v>#DIV/0!</v>
      </c>
      <c r="AB14" s="12"/>
      <c r="AC14" s="12" t="e">
        <f>AVERAGEIF(AC4:AC13, "&lt;&gt;0")</f>
        <v>#DIV/0!</v>
      </c>
      <c r="AD14" s="12" t="e">
        <f>AVERAGEIF(AD4:AD13, "&lt;&gt;0")</f>
        <v>#DIV/0!</v>
      </c>
      <c r="AE14" s="12" t="e">
        <f>AVERAGEIF(AE4:AE13, "&lt;&gt;0")</f>
        <v>#DIV/0!</v>
      </c>
      <c r="AF14" s="12" t="e">
        <f>AVERAGEIF(AF4:AF13, "&lt;&gt;0")</f>
        <v>#DIV/0!</v>
      </c>
      <c r="AG14" s="12" t="e">
        <f>AVERAGEIF(AG4:AG13, "&lt;&gt;0")</f>
        <v>#DIV/0!</v>
      </c>
      <c r="AH14" s="12"/>
      <c r="AI14" s="12" t="e">
        <f>AVERAGEIF(AI4:AI13, "&lt;&gt;0")</f>
        <v>#DIV/0!</v>
      </c>
      <c r="AJ14" s="12" t="e">
        <f>AVERAGEIF(AJ4:AJ13, "&lt;&gt;0")</f>
        <v>#DIV/0!</v>
      </c>
      <c r="AK14" s="12" t="e">
        <f>AVERAGEIF(AK4:AK13, "&lt;&gt;0")</f>
        <v>#DIV/0!</v>
      </c>
      <c r="AL14" s="12" t="e">
        <f>AVERAGEIF(AL4:AL13, "&lt;&gt;0")</f>
        <v>#DIV/0!</v>
      </c>
      <c r="AM14" s="12" t="e">
        <f>AVERAGEIF(AM4:AM13, "&lt;&gt;0")</f>
        <v>#DIV/0!</v>
      </c>
      <c r="AO14" s="12" t="e">
        <f>AVERAGEIF(AO4:AO13, "&lt;&gt;0")</f>
        <v>#DIV/0!</v>
      </c>
      <c r="AP14" s="12" t="e">
        <f>AVERAGEIF(AP4:AP13, "&lt;&gt;0")</f>
        <v>#DIV/0!</v>
      </c>
      <c r="AQ14" s="12" t="e">
        <f>AVERAGEIF(AQ4:AQ13, "&lt;&gt;0")</f>
        <v>#DIV/0!</v>
      </c>
      <c r="AR14" s="12" t="e">
        <f>AVERAGEIF(AR4:AR13, "&lt;&gt;0")</f>
        <v>#DIV/0!</v>
      </c>
      <c r="AS14" s="12" t="e">
        <f>AVERAGEIF(AS4:AS13, "&lt;&gt;0")</f>
        <v>#DIV/0!</v>
      </c>
      <c r="AU14" s="12" t="e">
        <f>AVERAGEIF(AU4:AU13, "&lt;&gt;0")</f>
        <v>#DIV/0!</v>
      </c>
      <c r="AV14" s="12" t="e">
        <f>AVERAGEIF(AV4:AV13, "&lt;&gt;0")</f>
        <v>#DIV/0!</v>
      </c>
      <c r="AW14" s="12" t="e">
        <f>AVERAGEIF(AW4:AW13, "&lt;&gt;0")</f>
        <v>#DIV/0!</v>
      </c>
      <c r="AX14" s="12" t="e">
        <f>AVERAGEIF(AX4:AX13, "&lt;&gt;0")</f>
        <v>#DIV/0!</v>
      </c>
      <c r="AY14" s="12" t="e">
        <f>AVERAGEIF(AY4:AY13, "&lt;&gt;0")</f>
        <v>#DIV/0!</v>
      </c>
    </row>
  </sheetData>
  <sheetProtection algorithmName="SHA-512" hashValue="hKd9ied+ORVAuIl/sGSYSFBc6uHq+FL5bOBWZETf6hjBR9RwSq2TqZZvb2Xf1SXMLTA/lhO1qGSy/ax4PT0xOg==" saltValue="fQ/SBrhhAr/qz/bly+mt5A==" spinCount="100000" sheet="1" objects="1" scenarios="1"/>
  <mergeCells count="6">
    <mergeCell ref="AU2:AY2"/>
    <mergeCell ref="Q2:U2"/>
    <mergeCell ref="W2:AA2"/>
    <mergeCell ref="AC2:AG2"/>
    <mergeCell ref="AI2:AM2"/>
    <mergeCell ref="AO2:AS2"/>
  </mergeCells>
  <dataValidations count="3">
    <dataValidation type="list" allowBlank="1" showInputMessage="1" showErrorMessage="1" sqref="E3:I12">
      <formula1>"0,1,2,3,4"</formula1>
    </dataValidation>
    <dataValidation type="list" allowBlank="1" showInputMessage="1" showErrorMessage="1" sqref="D3:D12">
      <formula1>"(Select one), Imaging, IT, C-Suite, Finance, Other"</formula1>
    </dataValidation>
    <dataValidation allowBlank="1" showInputMessage="1" showErrorMessage="1" promptTitle="1,2,3,4,5,6,7,8,9,10" sqref="K2"/>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
  <sheetViews>
    <sheetView showGridLines="0" showRowColHeaders="0" workbookViewId="0">
      <selection activeCell="D11" sqref="D11"/>
    </sheetView>
  </sheetViews>
  <sheetFormatPr defaultColWidth="8.85546875" defaultRowHeight="12.75" x14ac:dyDescent="0.2"/>
  <cols>
    <col min="1" max="9" width="21.28515625" style="11" customWidth="1"/>
    <col min="10" max="10" width="24.7109375" style="11" bestFit="1" customWidth="1"/>
    <col min="11" max="12" width="21.28515625" style="11" customWidth="1"/>
    <col min="13" max="15" width="30.5703125" style="11" customWidth="1"/>
    <col min="16" max="16" width="8.85546875" style="11"/>
    <col min="17" max="44" width="0" style="11" hidden="1" customWidth="1"/>
    <col min="45" max="45" width="18.28515625" style="11" hidden="1" customWidth="1"/>
    <col min="46" max="50" width="0" style="11" hidden="1" customWidth="1"/>
    <col min="51" max="51" width="16.42578125" style="11" hidden="1" customWidth="1"/>
    <col min="52" max="16384" width="8.85546875" style="11"/>
  </cols>
  <sheetData>
    <row r="2" spans="1:51" ht="67.5" customHeight="1" x14ac:dyDescent="0.2">
      <c r="A2" s="7" t="s">
        <v>29</v>
      </c>
      <c r="B2" s="8" t="s">
        <v>0</v>
      </c>
      <c r="C2" s="8" t="s">
        <v>1</v>
      </c>
      <c r="D2" s="8" t="s">
        <v>41</v>
      </c>
      <c r="E2" s="8" t="s">
        <v>40</v>
      </c>
      <c r="F2" s="8" t="s">
        <v>42</v>
      </c>
      <c r="G2" s="8" t="s">
        <v>43</v>
      </c>
      <c r="H2" s="8" t="s">
        <v>44</v>
      </c>
      <c r="I2" s="8" t="s">
        <v>45</v>
      </c>
      <c r="J2" s="9" t="s">
        <v>16</v>
      </c>
      <c r="K2" s="8" t="s">
        <v>17</v>
      </c>
      <c r="L2" s="9" t="s">
        <v>13</v>
      </c>
      <c r="M2" s="10"/>
      <c r="N2" s="10"/>
      <c r="O2" s="10"/>
      <c r="Q2" s="34" t="s">
        <v>20</v>
      </c>
      <c r="R2" s="34"/>
      <c r="S2" s="34"/>
      <c r="T2" s="34"/>
      <c r="U2" s="34"/>
      <c r="V2" s="12"/>
      <c r="W2" s="35" t="s">
        <v>8</v>
      </c>
      <c r="X2" s="35"/>
      <c r="Y2" s="35"/>
      <c r="Z2" s="35"/>
      <c r="AA2" s="35"/>
      <c r="AB2" s="13"/>
      <c r="AC2" s="35" t="s">
        <v>9</v>
      </c>
      <c r="AD2" s="35"/>
      <c r="AE2" s="35"/>
      <c r="AF2" s="35"/>
      <c r="AG2" s="35"/>
      <c r="AH2" s="13"/>
      <c r="AI2" s="34" t="s">
        <v>10</v>
      </c>
      <c r="AJ2" s="34"/>
      <c r="AK2" s="34"/>
      <c r="AL2" s="34"/>
      <c r="AM2" s="34"/>
      <c r="AO2" s="34" t="s">
        <v>11</v>
      </c>
      <c r="AP2" s="34"/>
      <c r="AQ2" s="34"/>
      <c r="AR2" s="34"/>
      <c r="AS2" s="34"/>
      <c r="AU2" s="34" t="s">
        <v>12</v>
      </c>
      <c r="AV2" s="34"/>
      <c r="AW2" s="34"/>
      <c r="AX2" s="34"/>
      <c r="AY2" s="34"/>
    </row>
    <row r="3" spans="1:51" x14ac:dyDescent="0.2">
      <c r="B3" s="16"/>
      <c r="C3" s="16"/>
      <c r="D3" s="16" t="s">
        <v>30</v>
      </c>
      <c r="E3" s="16">
        <v>0</v>
      </c>
      <c r="F3" s="16">
        <v>0</v>
      </c>
      <c r="G3" s="16">
        <v>0</v>
      </c>
      <c r="H3" s="16">
        <v>0</v>
      </c>
      <c r="I3" s="16">
        <v>0</v>
      </c>
      <c r="J3" s="16"/>
      <c r="K3" s="17">
        <f t="shared" ref="K3:K12" si="0">IFERROR((E3+F3+G3+H3+I3),"-")</f>
        <v>0</v>
      </c>
      <c r="L3" s="16"/>
      <c r="Q3" s="11" t="s">
        <v>3</v>
      </c>
      <c r="R3" s="11" t="s">
        <v>4</v>
      </c>
      <c r="S3" s="11" t="s">
        <v>6</v>
      </c>
      <c r="T3" s="11" t="s">
        <v>32</v>
      </c>
      <c r="U3" s="11" t="s">
        <v>7</v>
      </c>
      <c r="W3" s="11" t="s">
        <v>3</v>
      </c>
      <c r="X3" s="11" t="s">
        <v>4</v>
      </c>
      <c r="Y3" s="11" t="s">
        <v>6</v>
      </c>
      <c r="Z3" s="11" t="s">
        <v>32</v>
      </c>
      <c r="AA3" s="11" t="s">
        <v>7</v>
      </c>
      <c r="AC3" s="11" t="s">
        <v>3</v>
      </c>
      <c r="AD3" s="11" t="s">
        <v>4</v>
      </c>
      <c r="AE3" s="11" t="s">
        <v>6</v>
      </c>
      <c r="AF3" s="11" t="s">
        <v>32</v>
      </c>
      <c r="AG3" s="11" t="s">
        <v>7</v>
      </c>
      <c r="AI3" s="11" t="s">
        <v>3</v>
      </c>
      <c r="AJ3" s="11" t="s">
        <v>4</v>
      </c>
      <c r="AK3" s="11" t="s">
        <v>6</v>
      </c>
      <c r="AL3" s="11" t="s">
        <v>32</v>
      </c>
      <c r="AM3" s="11" t="s">
        <v>7</v>
      </c>
      <c r="AO3" s="11" t="s">
        <v>3</v>
      </c>
      <c r="AP3" s="11" t="s">
        <v>4</v>
      </c>
      <c r="AQ3" s="11" t="s">
        <v>6</v>
      </c>
      <c r="AR3" s="11" t="s">
        <v>32</v>
      </c>
      <c r="AS3" s="11" t="s">
        <v>7</v>
      </c>
      <c r="AU3" s="11" t="s">
        <v>3</v>
      </c>
      <c r="AV3" s="11" t="s">
        <v>4</v>
      </c>
      <c r="AW3" s="11" t="s">
        <v>6</v>
      </c>
      <c r="AX3" s="11" t="s">
        <v>32</v>
      </c>
      <c r="AY3" s="11" t="s">
        <v>7</v>
      </c>
    </row>
    <row r="4" spans="1:51" x14ac:dyDescent="0.2">
      <c r="B4" s="16"/>
      <c r="C4" s="16"/>
      <c r="D4" s="16" t="s">
        <v>30</v>
      </c>
      <c r="E4" s="16">
        <v>0</v>
      </c>
      <c r="F4" s="16">
        <v>0</v>
      </c>
      <c r="G4" s="16">
        <v>0</v>
      </c>
      <c r="H4" s="16">
        <v>0</v>
      </c>
      <c r="I4" s="16">
        <v>0</v>
      </c>
      <c r="J4" s="16"/>
      <c r="K4" s="17">
        <f t="shared" si="0"/>
        <v>0</v>
      </c>
      <c r="L4" s="16"/>
      <c r="Q4" s="11">
        <f>IF($D3=Q$3, $K3, 0)</f>
        <v>0</v>
      </c>
      <c r="R4" s="11">
        <f>IF($D3=R$3, $K3, 0)</f>
        <v>0</v>
      </c>
      <c r="S4" s="11">
        <f>IF($D3=S$3, $K3, 0)</f>
        <v>0</v>
      </c>
      <c r="T4" s="11">
        <f>IF($D3=T$3, $K3, 0)</f>
        <v>0</v>
      </c>
      <c r="U4" s="11">
        <f>IF($D3=U$3, $K3, 0)</f>
        <v>0</v>
      </c>
      <c r="W4" s="11">
        <f>IF($D3=W$3, $E3, 0)</f>
        <v>0</v>
      </c>
      <c r="X4" s="11">
        <f t="shared" ref="X4:AA13" si="1">IF($D3=X$3, $E3, 0)</f>
        <v>0</v>
      </c>
      <c r="Y4" s="11">
        <f t="shared" si="1"/>
        <v>0</v>
      </c>
      <c r="Z4" s="11">
        <f t="shared" si="1"/>
        <v>0</v>
      </c>
      <c r="AA4" s="11">
        <f t="shared" si="1"/>
        <v>0</v>
      </c>
      <c r="AC4" s="11">
        <f>IF($D3=AC$3, $F3, 0)</f>
        <v>0</v>
      </c>
      <c r="AD4" s="11">
        <f t="shared" ref="AD4:AG13" si="2">IF($D3=AD$3, $F3, 0)</f>
        <v>0</v>
      </c>
      <c r="AE4" s="11">
        <f t="shared" si="2"/>
        <v>0</v>
      </c>
      <c r="AF4" s="11">
        <f t="shared" si="2"/>
        <v>0</v>
      </c>
      <c r="AG4" s="11">
        <f t="shared" si="2"/>
        <v>0</v>
      </c>
      <c r="AI4" s="11">
        <f>IF($D3=AI$3, $G3, 0)</f>
        <v>0</v>
      </c>
      <c r="AJ4" s="11">
        <f t="shared" ref="AJ4:AM13" si="3">IF($D3=AJ$3, $G3, 0)</f>
        <v>0</v>
      </c>
      <c r="AK4" s="11">
        <f t="shared" si="3"/>
        <v>0</v>
      </c>
      <c r="AL4" s="11">
        <f t="shared" si="3"/>
        <v>0</v>
      </c>
      <c r="AM4" s="11">
        <f t="shared" si="3"/>
        <v>0</v>
      </c>
      <c r="AO4" s="11">
        <f>IF($D3=AO$3, $H3, 0)</f>
        <v>0</v>
      </c>
      <c r="AP4" s="11">
        <f t="shared" ref="AP4:AS13" si="4">IF($D3=AP$3, $H3, 0)</f>
        <v>0</v>
      </c>
      <c r="AQ4" s="11">
        <f t="shared" si="4"/>
        <v>0</v>
      </c>
      <c r="AR4" s="11">
        <f t="shared" si="4"/>
        <v>0</v>
      </c>
      <c r="AS4" s="11">
        <f t="shared" si="4"/>
        <v>0</v>
      </c>
      <c r="AU4" s="11">
        <f>IF($D3=AU$3, $I3, 0)</f>
        <v>0</v>
      </c>
      <c r="AV4" s="11">
        <f t="shared" ref="AV4:AY13" si="5">IF($D3=AV$3, $I3, 0)</f>
        <v>0</v>
      </c>
      <c r="AW4" s="11">
        <f t="shared" si="5"/>
        <v>0</v>
      </c>
      <c r="AX4" s="11">
        <f t="shared" si="5"/>
        <v>0</v>
      </c>
      <c r="AY4" s="11">
        <f t="shared" si="5"/>
        <v>0</v>
      </c>
    </row>
    <row r="5" spans="1:51" x14ac:dyDescent="0.2">
      <c r="B5" s="16"/>
      <c r="C5" s="16"/>
      <c r="D5" s="16" t="s">
        <v>30</v>
      </c>
      <c r="E5" s="16">
        <v>0</v>
      </c>
      <c r="F5" s="16">
        <v>0</v>
      </c>
      <c r="G5" s="16">
        <v>0</v>
      </c>
      <c r="H5" s="16">
        <v>0</v>
      </c>
      <c r="I5" s="16">
        <v>0</v>
      </c>
      <c r="J5" s="16"/>
      <c r="K5" s="17">
        <f t="shared" si="0"/>
        <v>0</v>
      </c>
      <c r="L5" s="16"/>
      <c r="Q5" s="11">
        <f t="shared" ref="Q5:U13" si="6">IF($D4=Q$3, $K4, 0)</f>
        <v>0</v>
      </c>
      <c r="R5" s="11">
        <f t="shared" si="6"/>
        <v>0</v>
      </c>
      <c r="S5" s="11">
        <f t="shared" si="6"/>
        <v>0</v>
      </c>
      <c r="T5" s="11">
        <f t="shared" si="6"/>
        <v>0</v>
      </c>
      <c r="U5" s="11">
        <f t="shared" si="6"/>
        <v>0</v>
      </c>
      <c r="W5" s="11">
        <f t="shared" ref="W5:W13" si="7">IF($D4=W$3, $E4, 0)</f>
        <v>0</v>
      </c>
      <c r="X5" s="11">
        <f t="shared" si="1"/>
        <v>0</v>
      </c>
      <c r="Y5" s="11">
        <f t="shared" si="1"/>
        <v>0</v>
      </c>
      <c r="Z5" s="11">
        <f t="shared" si="1"/>
        <v>0</v>
      </c>
      <c r="AA5" s="11">
        <f t="shared" si="1"/>
        <v>0</v>
      </c>
      <c r="AC5" s="11">
        <f t="shared" ref="AC5:AC13" si="8">IF($D4=AC$3, $F4, 0)</f>
        <v>0</v>
      </c>
      <c r="AD5" s="11">
        <f t="shared" si="2"/>
        <v>0</v>
      </c>
      <c r="AE5" s="11">
        <f t="shared" si="2"/>
        <v>0</v>
      </c>
      <c r="AF5" s="11">
        <f t="shared" si="2"/>
        <v>0</v>
      </c>
      <c r="AG5" s="11">
        <f t="shared" si="2"/>
        <v>0</v>
      </c>
      <c r="AI5" s="11">
        <f t="shared" ref="AI5:AI13" si="9">IF($D4=AI$3, $G4, 0)</f>
        <v>0</v>
      </c>
      <c r="AJ5" s="11">
        <f t="shared" si="3"/>
        <v>0</v>
      </c>
      <c r="AK5" s="11">
        <f t="shared" si="3"/>
        <v>0</v>
      </c>
      <c r="AL5" s="11">
        <f t="shared" si="3"/>
        <v>0</v>
      </c>
      <c r="AM5" s="11">
        <f t="shared" si="3"/>
        <v>0</v>
      </c>
      <c r="AO5" s="11">
        <f t="shared" ref="AO5:AO13" si="10">IF($D4=AO$3, $H4, 0)</f>
        <v>0</v>
      </c>
      <c r="AP5" s="11">
        <f t="shared" si="4"/>
        <v>0</v>
      </c>
      <c r="AQ5" s="11">
        <f t="shared" si="4"/>
        <v>0</v>
      </c>
      <c r="AR5" s="11">
        <f t="shared" si="4"/>
        <v>0</v>
      </c>
      <c r="AS5" s="11">
        <f t="shared" si="4"/>
        <v>0</v>
      </c>
      <c r="AU5" s="11">
        <f t="shared" ref="AU5:AU13" si="11">IF($D4=AU$3, $I4, 0)</f>
        <v>0</v>
      </c>
      <c r="AV5" s="11">
        <f t="shared" si="5"/>
        <v>0</v>
      </c>
      <c r="AW5" s="11">
        <f t="shared" si="5"/>
        <v>0</v>
      </c>
      <c r="AX5" s="11">
        <f t="shared" si="5"/>
        <v>0</v>
      </c>
      <c r="AY5" s="11">
        <f t="shared" si="5"/>
        <v>0</v>
      </c>
    </row>
    <row r="6" spans="1:51" x14ac:dyDescent="0.2">
      <c r="B6" s="16"/>
      <c r="C6" s="16"/>
      <c r="D6" s="16" t="s">
        <v>30</v>
      </c>
      <c r="E6" s="16">
        <v>0</v>
      </c>
      <c r="F6" s="16">
        <v>0</v>
      </c>
      <c r="G6" s="16">
        <v>0</v>
      </c>
      <c r="H6" s="16">
        <v>0</v>
      </c>
      <c r="I6" s="16">
        <v>0</v>
      </c>
      <c r="J6" s="16"/>
      <c r="K6" s="17">
        <f t="shared" si="0"/>
        <v>0</v>
      </c>
      <c r="L6" s="16"/>
      <c r="Q6" s="11">
        <f t="shared" si="6"/>
        <v>0</v>
      </c>
      <c r="R6" s="11">
        <f t="shared" si="6"/>
        <v>0</v>
      </c>
      <c r="S6" s="11">
        <f t="shared" si="6"/>
        <v>0</v>
      </c>
      <c r="T6" s="11">
        <f t="shared" si="6"/>
        <v>0</v>
      </c>
      <c r="U6" s="11">
        <f t="shared" si="6"/>
        <v>0</v>
      </c>
      <c r="W6" s="11">
        <f t="shared" si="7"/>
        <v>0</v>
      </c>
      <c r="X6" s="11">
        <f t="shared" si="1"/>
        <v>0</v>
      </c>
      <c r="Y6" s="11">
        <f t="shared" si="1"/>
        <v>0</v>
      </c>
      <c r="Z6" s="11">
        <f t="shared" si="1"/>
        <v>0</v>
      </c>
      <c r="AA6" s="11">
        <f t="shared" si="1"/>
        <v>0</v>
      </c>
      <c r="AC6" s="11">
        <f t="shared" si="8"/>
        <v>0</v>
      </c>
      <c r="AD6" s="11">
        <f t="shared" si="2"/>
        <v>0</v>
      </c>
      <c r="AE6" s="11">
        <f t="shared" si="2"/>
        <v>0</v>
      </c>
      <c r="AF6" s="11">
        <f t="shared" si="2"/>
        <v>0</v>
      </c>
      <c r="AG6" s="11">
        <f t="shared" si="2"/>
        <v>0</v>
      </c>
      <c r="AI6" s="11">
        <f t="shared" si="9"/>
        <v>0</v>
      </c>
      <c r="AJ6" s="11">
        <f t="shared" si="3"/>
        <v>0</v>
      </c>
      <c r="AK6" s="11">
        <f t="shared" si="3"/>
        <v>0</v>
      </c>
      <c r="AL6" s="11">
        <f t="shared" si="3"/>
        <v>0</v>
      </c>
      <c r="AM6" s="11">
        <f t="shared" si="3"/>
        <v>0</v>
      </c>
      <c r="AO6" s="11">
        <f t="shared" si="10"/>
        <v>0</v>
      </c>
      <c r="AP6" s="11">
        <f t="shared" si="4"/>
        <v>0</v>
      </c>
      <c r="AQ6" s="11">
        <f t="shared" si="4"/>
        <v>0</v>
      </c>
      <c r="AR6" s="11">
        <f t="shared" si="4"/>
        <v>0</v>
      </c>
      <c r="AS6" s="11">
        <f t="shared" si="4"/>
        <v>0</v>
      </c>
      <c r="AU6" s="11">
        <f t="shared" si="11"/>
        <v>0</v>
      </c>
      <c r="AV6" s="11">
        <f t="shared" si="5"/>
        <v>0</v>
      </c>
      <c r="AW6" s="11">
        <f t="shared" si="5"/>
        <v>0</v>
      </c>
      <c r="AX6" s="11">
        <f t="shared" si="5"/>
        <v>0</v>
      </c>
      <c r="AY6" s="11">
        <f t="shared" si="5"/>
        <v>0</v>
      </c>
    </row>
    <row r="7" spans="1:51" x14ac:dyDescent="0.2">
      <c r="B7" s="16"/>
      <c r="C7" s="16"/>
      <c r="D7" s="16" t="s">
        <v>30</v>
      </c>
      <c r="E7" s="16">
        <v>0</v>
      </c>
      <c r="F7" s="16">
        <v>0</v>
      </c>
      <c r="G7" s="16">
        <v>0</v>
      </c>
      <c r="H7" s="16">
        <v>0</v>
      </c>
      <c r="I7" s="16">
        <v>0</v>
      </c>
      <c r="J7" s="16"/>
      <c r="K7" s="17">
        <f t="shared" si="0"/>
        <v>0</v>
      </c>
      <c r="L7" s="16"/>
      <c r="Q7" s="11">
        <f t="shared" si="6"/>
        <v>0</v>
      </c>
      <c r="R7" s="11">
        <f t="shared" si="6"/>
        <v>0</v>
      </c>
      <c r="S7" s="11">
        <f t="shared" si="6"/>
        <v>0</v>
      </c>
      <c r="T7" s="11">
        <f t="shared" si="6"/>
        <v>0</v>
      </c>
      <c r="U7" s="11">
        <f t="shared" si="6"/>
        <v>0</v>
      </c>
      <c r="W7" s="11">
        <f t="shared" si="7"/>
        <v>0</v>
      </c>
      <c r="X7" s="11">
        <f t="shared" si="1"/>
        <v>0</v>
      </c>
      <c r="Y7" s="11">
        <f t="shared" si="1"/>
        <v>0</v>
      </c>
      <c r="Z7" s="11">
        <f t="shared" si="1"/>
        <v>0</v>
      </c>
      <c r="AA7" s="11">
        <f t="shared" si="1"/>
        <v>0</v>
      </c>
      <c r="AC7" s="11">
        <f t="shared" si="8"/>
        <v>0</v>
      </c>
      <c r="AD7" s="11">
        <f t="shared" si="2"/>
        <v>0</v>
      </c>
      <c r="AE7" s="11">
        <f t="shared" si="2"/>
        <v>0</v>
      </c>
      <c r="AF7" s="11">
        <f t="shared" si="2"/>
        <v>0</v>
      </c>
      <c r="AG7" s="11">
        <f t="shared" si="2"/>
        <v>0</v>
      </c>
      <c r="AI7" s="11">
        <f t="shared" si="9"/>
        <v>0</v>
      </c>
      <c r="AJ7" s="11">
        <f t="shared" si="3"/>
        <v>0</v>
      </c>
      <c r="AK7" s="11">
        <f t="shared" si="3"/>
        <v>0</v>
      </c>
      <c r="AL7" s="11">
        <f t="shared" si="3"/>
        <v>0</v>
      </c>
      <c r="AM7" s="11">
        <f t="shared" si="3"/>
        <v>0</v>
      </c>
      <c r="AO7" s="11">
        <f t="shared" si="10"/>
        <v>0</v>
      </c>
      <c r="AP7" s="11">
        <f t="shared" si="4"/>
        <v>0</v>
      </c>
      <c r="AQ7" s="11">
        <f t="shared" si="4"/>
        <v>0</v>
      </c>
      <c r="AR7" s="11">
        <f t="shared" si="4"/>
        <v>0</v>
      </c>
      <c r="AS7" s="11">
        <f t="shared" si="4"/>
        <v>0</v>
      </c>
      <c r="AU7" s="11">
        <f t="shared" si="11"/>
        <v>0</v>
      </c>
      <c r="AV7" s="11">
        <f t="shared" si="5"/>
        <v>0</v>
      </c>
      <c r="AW7" s="11">
        <f t="shared" si="5"/>
        <v>0</v>
      </c>
      <c r="AX7" s="11">
        <f t="shared" si="5"/>
        <v>0</v>
      </c>
      <c r="AY7" s="11">
        <f t="shared" si="5"/>
        <v>0</v>
      </c>
    </row>
    <row r="8" spans="1:51" x14ac:dyDescent="0.2">
      <c r="B8" s="16"/>
      <c r="C8" s="16"/>
      <c r="D8" s="16" t="s">
        <v>30</v>
      </c>
      <c r="E8" s="16">
        <v>0</v>
      </c>
      <c r="F8" s="16">
        <v>0</v>
      </c>
      <c r="G8" s="16">
        <v>0</v>
      </c>
      <c r="H8" s="16">
        <v>0</v>
      </c>
      <c r="I8" s="16">
        <v>0</v>
      </c>
      <c r="J8" s="16"/>
      <c r="K8" s="17">
        <f t="shared" si="0"/>
        <v>0</v>
      </c>
      <c r="L8" s="16"/>
      <c r="Q8" s="11">
        <f t="shared" si="6"/>
        <v>0</v>
      </c>
      <c r="R8" s="11">
        <f t="shared" si="6"/>
        <v>0</v>
      </c>
      <c r="S8" s="11">
        <f t="shared" si="6"/>
        <v>0</v>
      </c>
      <c r="T8" s="11">
        <f t="shared" si="6"/>
        <v>0</v>
      </c>
      <c r="U8" s="11">
        <f t="shared" si="6"/>
        <v>0</v>
      </c>
      <c r="W8" s="11">
        <f t="shared" si="7"/>
        <v>0</v>
      </c>
      <c r="X8" s="11">
        <f t="shared" si="1"/>
        <v>0</v>
      </c>
      <c r="Y8" s="11">
        <f t="shared" si="1"/>
        <v>0</v>
      </c>
      <c r="Z8" s="11">
        <f t="shared" si="1"/>
        <v>0</v>
      </c>
      <c r="AA8" s="11">
        <f t="shared" si="1"/>
        <v>0</v>
      </c>
      <c r="AC8" s="11">
        <f t="shared" si="8"/>
        <v>0</v>
      </c>
      <c r="AD8" s="11">
        <f t="shared" si="2"/>
        <v>0</v>
      </c>
      <c r="AE8" s="11">
        <f t="shared" si="2"/>
        <v>0</v>
      </c>
      <c r="AF8" s="11">
        <f t="shared" si="2"/>
        <v>0</v>
      </c>
      <c r="AG8" s="11">
        <f t="shared" si="2"/>
        <v>0</v>
      </c>
      <c r="AI8" s="11">
        <f t="shared" si="9"/>
        <v>0</v>
      </c>
      <c r="AJ8" s="11">
        <f t="shared" si="3"/>
        <v>0</v>
      </c>
      <c r="AK8" s="11">
        <f t="shared" si="3"/>
        <v>0</v>
      </c>
      <c r="AL8" s="11">
        <f t="shared" si="3"/>
        <v>0</v>
      </c>
      <c r="AM8" s="11">
        <f t="shared" si="3"/>
        <v>0</v>
      </c>
      <c r="AO8" s="11">
        <f t="shared" si="10"/>
        <v>0</v>
      </c>
      <c r="AP8" s="11">
        <f t="shared" si="4"/>
        <v>0</v>
      </c>
      <c r="AQ8" s="11">
        <f t="shared" si="4"/>
        <v>0</v>
      </c>
      <c r="AR8" s="11">
        <f t="shared" si="4"/>
        <v>0</v>
      </c>
      <c r="AS8" s="11">
        <f t="shared" si="4"/>
        <v>0</v>
      </c>
      <c r="AU8" s="11">
        <f t="shared" si="11"/>
        <v>0</v>
      </c>
      <c r="AV8" s="11">
        <f t="shared" si="5"/>
        <v>0</v>
      </c>
      <c r="AW8" s="11">
        <f t="shared" si="5"/>
        <v>0</v>
      </c>
      <c r="AX8" s="11">
        <f t="shared" si="5"/>
        <v>0</v>
      </c>
      <c r="AY8" s="11">
        <f t="shared" si="5"/>
        <v>0</v>
      </c>
    </row>
    <row r="9" spans="1:51" x14ac:dyDescent="0.2">
      <c r="B9" s="16"/>
      <c r="C9" s="16"/>
      <c r="D9" s="16" t="s">
        <v>30</v>
      </c>
      <c r="E9" s="16">
        <v>0</v>
      </c>
      <c r="F9" s="16">
        <v>0</v>
      </c>
      <c r="G9" s="16">
        <v>0</v>
      </c>
      <c r="H9" s="16">
        <v>0</v>
      </c>
      <c r="I9" s="16">
        <v>0</v>
      </c>
      <c r="J9" s="16"/>
      <c r="K9" s="17">
        <f t="shared" si="0"/>
        <v>0</v>
      </c>
      <c r="L9" s="16"/>
      <c r="Q9" s="11">
        <f t="shared" si="6"/>
        <v>0</v>
      </c>
      <c r="R9" s="11">
        <f t="shared" si="6"/>
        <v>0</v>
      </c>
      <c r="S9" s="11">
        <f t="shared" si="6"/>
        <v>0</v>
      </c>
      <c r="T9" s="11">
        <f t="shared" si="6"/>
        <v>0</v>
      </c>
      <c r="U9" s="11">
        <f t="shared" si="6"/>
        <v>0</v>
      </c>
      <c r="W9" s="11">
        <f t="shared" si="7"/>
        <v>0</v>
      </c>
      <c r="X9" s="11">
        <f t="shared" si="1"/>
        <v>0</v>
      </c>
      <c r="Y9" s="11">
        <f t="shared" si="1"/>
        <v>0</v>
      </c>
      <c r="Z9" s="11">
        <f t="shared" si="1"/>
        <v>0</v>
      </c>
      <c r="AA9" s="11">
        <f t="shared" si="1"/>
        <v>0</v>
      </c>
      <c r="AC9" s="11">
        <f t="shared" si="8"/>
        <v>0</v>
      </c>
      <c r="AD9" s="11">
        <f t="shared" si="2"/>
        <v>0</v>
      </c>
      <c r="AE9" s="11">
        <f t="shared" si="2"/>
        <v>0</v>
      </c>
      <c r="AF9" s="11">
        <f t="shared" si="2"/>
        <v>0</v>
      </c>
      <c r="AG9" s="11">
        <f t="shared" si="2"/>
        <v>0</v>
      </c>
      <c r="AI9" s="11">
        <f t="shared" si="9"/>
        <v>0</v>
      </c>
      <c r="AJ9" s="11">
        <f t="shared" si="3"/>
        <v>0</v>
      </c>
      <c r="AK9" s="11">
        <f t="shared" si="3"/>
        <v>0</v>
      </c>
      <c r="AL9" s="11">
        <f t="shared" si="3"/>
        <v>0</v>
      </c>
      <c r="AM9" s="11">
        <f t="shared" si="3"/>
        <v>0</v>
      </c>
      <c r="AO9" s="11">
        <f t="shared" si="10"/>
        <v>0</v>
      </c>
      <c r="AP9" s="11">
        <f t="shared" si="4"/>
        <v>0</v>
      </c>
      <c r="AQ9" s="11">
        <f t="shared" si="4"/>
        <v>0</v>
      </c>
      <c r="AR9" s="11">
        <f t="shared" si="4"/>
        <v>0</v>
      </c>
      <c r="AS9" s="11">
        <f t="shared" si="4"/>
        <v>0</v>
      </c>
      <c r="AU9" s="11">
        <f t="shared" si="11"/>
        <v>0</v>
      </c>
      <c r="AV9" s="11">
        <f t="shared" si="5"/>
        <v>0</v>
      </c>
      <c r="AW9" s="11">
        <f t="shared" si="5"/>
        <v>0</v>
      </c>
      <c r="AX9" s="11">
        <f t="shared" si="5"/>
        <v>0</v>
      </c>
      <c r="AY9" s="11">
        <f t="shared" si="5"/>
        <v>0</v>
      </c>
    </row>
    <row r="10" spans="1:51" x14ac:dyDescent="0.2">
      <c r="B10" s="16"/>
      <c r="C10" s="16"/>
      <c r="D10" s="16" t="s">
        <v>30</v>
      </c>
      <c r="E10" s="16">
        <v>0</v>
      </c>
      <c r="F10" s="16">
        <v>0</v>
      </c>
      <c r="G10" s="16">
        <v>0</v>
      </c>
      <c r="H10" s="16">
        <v>0</v>
      </c>
      <c r="I10" s="16">
        <v>0</v>
      </c>
      <c r="J10" s="16"/>
      <c r="K10" s="17">
        <f t="shared" si="0"/>
        <v>0</v>
      </c>
      <c r="L10" s="16"/>
      <c r="Q10" s="11">
        <f t="shared" si="6"/>
        <v>0</v>
      </c>
      <c r="R10" s="11">
        <f t="shared" si="6"/>
        <v>0</v>
      </c>
      <c r="S10" s="11">
        <f t="shared" si="6"/>
        <v>0</v>
      </c>
      <c r="T10" s="11">
        <f t="shared" si="6"/>
        <v>0</v>
      </c>
      <c r="U10" s="11">
        <f t="shared" si="6"/>
        <v>0</v>
      </c>
      <c r="W10" s="11">
        <f t="shared" si="7"/>
        <v>0</v>
      </c>
      <c r="X10" s="11">
        <f t="shared" si="1"/>
        <v>0</v>
      </c>
      <c r="Y10" s="11">
        <f t="shared" si="1"/>
        <v>0</v>
      </c>
      <c r="Z10" s="11">
        <f t="shared" si="1"/>
        <v>0</v>
      </c>
      <c r="AA10" s="11">
        <f t="shared" si="1"/>
        <v>0</v>
      </c>
      <c r="AC10" s="11">
        <f t="shared" si="8"/>
        <v>0</v>
      </c>
      <c r="AD10" s="11">
        <f t="shared" si="2"/>
        <v>0</v>
      </c>
      <c r="AE10" s="11">
        <f t="shared" si="2"/>
        <v>0</v>
      </c>
      <c r="AF10" s="11">
        <f t="shared" si="2"/>
        <v>0</v>
      </c>
      <c r="AG10" s="11">
        <f t="shared" si="2"/>
        <v>0</v>
      </c>
      <c r="AI10" s="11">
        <f t="shared" si="9"/>
        <v>0</v>
      </c>
      <c r="AJ10" s="11">
        <f t="shared" si="3"/>
        <v>0</v>
      </c>
      <c r="AK10" s="11">
        <f t="shared" si="3"/>
        <v>0</v>
      </c>
      <c r="AL10" s="11">
        <f t="shared" si="3"/>
        <v>0</v>
      </c>
      <c r="AM10" s="11">
        <f t="shared" si="3"/>
        <v>0</v>
      </c>
      <c r="AO10" s="11">
        <f t="shared" si="10"/>
        <v>0</v>
      </c>
      <c r="AP10" s="11">
        <f t="shared" si="4"/>
        <v>0</v>
      </c>
      <c r="AQ10" s="11">
        <f t="shared" si="4"/>
        <v>0</v>
      </c>
      <c r="AR10" s="11">
        <f t="shared" si="4"/>
        <v>0</v>
      </c>
      <c r="AS10" s="11">
        <f t="shared" si="4"/>
        <v>0</v>
      </c>
      <c r="AU10" s="11">
        <f t="shared" si="11"/>
        <v>0</v>
      </c>
      <c r="AV10" s="11">
        <f t="shared" si="5"/>
        <v>0</v>
      </c>
      <c r="AW10" s="11">
        <f t="shared" si="5"/>
        <v>0</v>
      </c>
      <c r="AX10" s="11">
        <f t="shared" si="5"/>
        <v>0</v>
      </c>
      <c r="AY10" s="11">
        <f t="shared" si="5"/>
        <v>0</v>
      </c>
    </row>
    <row r="11" spans="1:51" x14ac:dyDescent="0.2">
      <c r="B11" s="16"/>
      <c r="C11" s="16"/>
      <c r="D11" s="16" t="s">
        <v>30</v>
      </c>
      <c r="E11" s="16">
        <v>0</v>
      </c>
      <c r="F11" s="16">
        <v>0</v>
      </c>
      <c r="G11" s="16">
        <v>0</v>
      </c>
      <c r="H11" s="16">
        <v>0</v>
      </c>
      <c r="I11" s="16">
        <v>0</v>
      </c>
      <c r="J11" s="16"/>
      <c r="K11" s="17">
        <f t="shared" si="0"/>
        <v>0</v>
      </c>
      <c r="L11" s="16"/>
      <c r="Q11" s="11">
        <f t="shared" si="6"/>
        <v>0</v>
      </c>
      <c r="R11" s="11">
        <f t="shared" si="6"/>
        <v>0</v>
      </c>
      <c r="S11" s="11">
        <f t="shared" si="6"/>
        <v>0</v>
      </c>
      <c r="T11" s="11">
        <f t="shared" si="6"/>
        <v>0</v>
      </c>
      <c r="U11" s="11">
        <f t="shared" si="6"/>
        <v>0</v>
      </c>
      <c r="W11" s="11">
        <f t="shared" si="7"/>
        <v>0</v>
      </c>
      <c r="X11" s="11">
        <f t="shared" si="1"/>
        <v>0</v>
      </c>
      <c r="Y11" s="11">
        <f t="shared" si="1"/>
        <v>0</v>
      </c>
      <c r="Z11" s="11">
        <f t="shared" si="1"/>
        <v>0</v>
      </c>
      <c r="AA11" s="11">
        <f t="shared" si="1"/>
        <v>0</v>
      </c>
      <c r="AC11" s="11">
        <f t="shared" si="8"/>
        <v>0</v>
      </c>
      <c r="AD11" s="11">
        <f t="shared" si="2"/>
        <v>0</v>
      </c>
      <c r="AE11" s="11">
        <f t="shared" si="2"/>
        <v>0</v>
      </c>
      <c r="AF11" s="11">
        <f t="shared" si="2"/>
        <v>0</v>
      </c>
      <c r="AG11" s="11">
        <f t="shared" si="2"/>
        <v>0</v>
      </c>
      <c r="AI11" s="11">
        <f t="shared" si="9"/>
        <v>0</v>
      </c>
      <c r="AJ11" s="11">
        <f t="shared" si="3"/>
        <v>0</v>
      </c>
      <c r="AK11" s="11">
        <f t="shared" si="3"/>
        <v>0</v>
      </c>
      <c r="AL11" s="11">
        <f t="shared" si="3"/>
        <v>0</v>
      </c>
      <c r="AM11" s="11">
        <f t="shared" si="3"/>
        <v>0</v>
      </c>
      <c r="AO11" s="11">
        <f t="shared" si="10"/>
        <v>0</v>
      </c>
      <c r="AP11" s="11">
        <f t="shared" si="4"/>
        <v>0</v>
      </c>
      <c r="AQ11" s="11">
        <f t="shared" si="4"/>
        <v>0</v>
      </c>
      <c r="AR11" s="11">
        <f t="shared" si="4"/>
        <v>0</v>
      </c>
      <c r="AS11" s="11">
        <f t="shared" si="4"/>
        <v>0</v>
      </c>
      <c r="AU11" s="11">
        <f t="shared" si="11"/>
        <v>0</v>
      </c>
      <c r="AV11" s="11">
        <f t="shared" si="5"/>
        <v>0</v>
      </c>
      <c r="AW11" s="11">
        <f t="shared" si="5"/>
        <v>0</v>
      </c>
      <c r="AX11" s="11">
        <f t="shared" si="5"/>
        <v>0</v>
      </c>
      <c r="AY11" s="11">
        <f t="shared" si="5"/>
        <v>0</v>
      </c>
    </row>
    <row r="12" spans="1:51" x14ac:dyDescent="0.2">
      <c r="B12" s="16"/>
      <c r="C12" s="16"/>
      <c r="D12" s="16" t="s">
        <v>30</v>
      </c>
      <c r="E12" s="16">
        <v>0</v>
      </c>
      <c r="F12" s="16">
        <v>0</v>
      </c>
      <c r="G12" s="16">
        <v>0</v>
      </c>
      <c r="H12" s="16">
        <v>0</v>
      </c>
      <c r="I12" s="16">
        <v>0</v>
      </c>
      <c r="J12" s="16"/>
      <c r="K12" s="17">
        <f t="shared" si="0"/>
        <v>0</v>
      </c>
      <c r="L12" s="16"/>
      <c r="Q12" s="11">
        <f>IF($D11=Q$3, $K11, 0)</f>
        <v>0</v>
      </c>
      <c r="R12" s="11">
        <f t="shared" si="6"/>
        <v>0</v>
      </c>
      <c r="S12" s="11">
        <f t="shared" si="6"/>
        <v>0</v>
      </c>
      <c r="T12" s="11">
        <f t="shared" si="6"/>
        <v>0</v>
      </c>
      <c r="U12" s="11">
        <f t="shared" si="6"/>
        <v>0</v>
      </c>
      <c r="W12" s="11">
        <f t="shared" si="7"/>
        <v>0</v>
      </c>
      <c r="X12" s="11">
        <f t="shared" si="1"/>
        <v>0</v>
      </c>
      <c r="Y12" s="11">
        <f t="shared" si="1"/>
        <v>0</v>
      </c>
      <c r="Z12" s="11">
        <f t="shared" si="1"/>
        <v>0</v>
      </c>
      <c r="AA12" s="11">
        <f t="shared" si="1"/>
        <v>0</v>
      </c>
      <c r="AC12" s="11">
        <f t="shared" si="8"/>
        <v>0</v>
      </c>
      <c r="AD12" s="11">
        <f t="shared" si="2"/>
        <v>0</v>
      </c>
      <c r="AE12" s="11">
        <f t="shared" si="2"/>
        <v>0</v>
      </c>
      <c r="AF12" s="11">
        <f t="shared" si="2"/>
        <v>0</v>
      </c>
      <c r="AG12" s="11">
        <f t="shared" si="2"/>
        <v>0</v>
      </c>
      <c r="AI12" s="11">
        <f t="shared" si="9"/>
        <v>0</v>
      </c>
      <c r="AJ12" s="11">
        <f t="shared" si="3"/>
        <v>0</v>
      </c>
      <c r="AK12" s="11">
        <f t="shared" si="3"/>
        <v>0</v>
      </c>
      <c r="AL12" s="11">
        <f t="shared" si="3"/>
        <v>0</v>
      </c>
      <c r="AM12" s="11">
        <f t="shared" si="3"/>
        <v>0</v>
      </c>
      <c r="AO12" s="11">
        <f t="shared" si="10"/>
        <v>0</v>
      </c>
      <c r="AP12" s="11">
        <f t="shared" si="4"/>
        <v>0</v>
      </c>
      <c r="AQ12" s="11">
        <f t="shared" si="4"/>
        <v>0</v>
      </c>
      <c r="AR12" s="11">
        <f t="shared" si="4"/>
        <v>0</v>
      </c>
      <c r="AS12" s="11">
        <f t="shared" si="4"/>
        <v>0</v>
      </c>
      <c r="AU12" s="11">
        <f t="shared" si="11"/>
        <v>0</v>
      </c>
      <c r="AV12" s="11">
        <f t="shared" si="5"/>
        <v>0</v>
      </c>
      <c r="AW12" s="11">
        <f t="shared" si="5"/>
        <v>0</v>
      </c>
      <c r="AX12" s="11">
        <f t="shared" si="5"/>
        <v>0</v>
      </c>
      <c r="AY12" s="11">
        <f t="shared" si="5"/>
        <v>0</v>
      </c>
    </row>
    <row r="13" spans="1:51" x14ac:dyDescent="0.2">
      <c r="Q13" s="11">
        <f>IF($D12=Q$3, $K12, 0)</f>
        <v>0</v>
      </c>
      <c r="R13" s="11">
        <f t="shared" si="6"/>
        <v>0</v>
      </c>
      <c r="S13" s="11">
        <f t="shared" si="6"/>
        <v>0</v>
      </c>
      <c r="T13" s="11">
        <f t="shared" si="6"/>
        <v>0</v>
      </c>
      <c r="U13" s="11">
        <f t="shared" si="6"/>
        <v>0</v>
      </c>
      <c r="W13" s="11">
        <f t="shared" si="7"/>
        <v>0</v>
      </c>
      <c r="X13" s="11">
        <f t="shared" si="1"/>
        <v>0</v>
      </c>
      <c r="Y13" s="11">
        <f t="shared" si="1"/>
        <v>0</v>
      </c>
      <c r="Z13" s="11">
        <f t="shared" si="1"/>
        <v>0</v>
      </c>
      <c r="AA13" s="11">
        <f t="shared" si="1"/>
        <v>0</v>
      </c>
      <c r="AC13" s="11">
        <f t="shared" si="8"/>
        <v>0</v>
      </c>
      <c r="AD13" s="11">
        <f t="shared" si="2"/>
        <v>0</v>
      </c>
      <c r="AE13" s="11">
        <f t="shared" si="2"/>
        <v>0</v>
      </c>
      <c r="AF13" s="11">
        <f t="shared" si="2"/>
        <v>0</v>
      </c>
      <c r="AG13" s="11">
        <f t="shared" si="2"/>
        <v>0</v>
      </c>
      <c r="AI13" s="11">
        <f t="shared" si="9"/>
        <v>0</v>
      </c>
      <c r="AJ13" s="11">
        <f t="shared" si="3"/>
        <v>0</v>
      </c>
      <c r="AK13" s="11">
        <f t="shared" si="3"/>
        <v>0</v>
      </c>
      <c r="AL13" s="11">
        <f t="shared" si="3"/>
        <v>0</v>
      </c>
      <c r="AM13" s="11">
        <f t="shared" si="3"/>
        <v>0</v>
      </c>
      <c r="AO13" s="11">
        <f t="shared" si="10"/>
        <v>0</v>
      </c>
      <c r="AP13" s="11">
        <f t="shared" si="4"/>
        <v>0</v>
      </c>
      <c r="AQ13" s="11">
        <f t="shared" si="4"/>
        <v>0</v>
      </c>
      <c r="AR13" s="11">
        <f t="shared" si="4"/>
        <v>0</v>
      </c>
      <c r="AS13" s="11">
        <f t="shared" si="4"/>
        <v>0</v>
      </c>
      <c r="AU13" s="11">
        <f t="shared" si="11"/>
        <v>0</v>
      </c>
      <c r="AV13" s="11">
        <f t="shared" si="5"/>
        <v>0</v>
      </c>
      <c r="AW13" s="11">
        <f t="shared" si="5"/>
        <v>0</v>
      </c>
      <c r="AX13" s="11">
        <f t="shared" si="5"/>
        <v>0</v>
      </c>
      <c r="AY13" s="11">
        <f t="shared" si="5"/>
        <v>0</v>
      </c>
    </row>
    <row r="14" spans="1:51" x14ac:dyDescent="0.2">
      <c r="J14" s="14" t="s">
        <v>31</v>
      </c>
      <c r="K14" s="15">
        <f>IFERROR((AVERAGE(K3:K12)),"-")</f>
        <v>0</v>
      </c>
      <c r="Q14" s="12" t="e">
        <f>AVERAGEIF(Q4:Q13, "&lt;&gt;0")</f>
        <v>#DIV/0!</v>
      </c>
      <c r="R14" s="12" t="e">
        <f>AVERAGEIF(R4:R13, "&lt;&gt;0")</f>
        <v>#DIV/0!</v>
      </c>
      <c r="S14" s="12" t="e">
        <f>AVERAGEIF(S4:S13, "&lt;&gt;0")</f>
        <v>#DIV/0!</v>
      </c>
      <c r="T14" s="12" t="e">
        <f>AVERAGEIF(T4:T13, "&lt;&gt;0")</f>
        <v>#DIV/0!</v>
      </c>
      <c r="U14" s="12" t="e">
        <f>AVERAGEIF(U4:U13, "&lt;&gt;0")</f>
        <v>#DIV/0!</v>
      </c>
      <c r="W14" s="12" t="e">
        <f>AVERAGEIF(W4:W13, "&lt;&gt;0")</f>
        <v>#DIV/0!</v>
      </c>
      <c r="X14" s="12" t="e">
        <f>AVERAGEIF(X4:X13, "&lt;&gt;0")</f>
        <v>#DIV/0!</v>
      </c>
      <c r="Y14" s="12" t="e">
        <f>AVERAGEIF(Y4:Y13, "&lt;&gt;0")</f>
        <v>#DIV/0!</v>
      </c>
      <c r="Z14" s="12" t="e">
        <f>AVERAGEIF(Z4:Z13, "&lt;&gt;0")</f>
        <v>#DIV/0!</v>
      </c>
      <c r="AA14" s="12" t="e">
        <f>AVERAGEIF(AA4:AA13, "&lt;&gt;0")</f>
        <v>#DIV/0!</v>
      </c>
      <c r="AB14" s="12"/>
      <c r="AC14" s="12" t="e">
        <f>AVERAGEIF(AC4:AC13, "&lt;&gt;0")</f>
        <v>#DIV/0!</v>
      </c>
      <c r="AD14" s="12" t="e">
        <f>AVERAGEIF(AD4:AD13, "&lt;&gt;0")</f>
        <v>#DIV/0!</v>
      </c>
      <c r="AE14" s="12" t="e">
        <f>AVERAGEIF(AE4:AE13, "&lt;&gt;0")</f>
        <v>#DIV/0!</v>
      </c>
      <c r="AF14" s="12" t="e">
        <f>AVERAGEIF(AF4:AF13, "&lt;&gt;0")</f>
        <v>#DIV/0!</v>
      </c>
      <c r="AG14" s="12" t="e">
        <f>AVERAGEIF(AG4:AG13, "&lt;&gt;0")</f>
        <v>#DIV/0!</v>
      </c>
      <c r="AH14" s="12"/>
      <c r="AI14" s="12" t="e">
        <f>AVERAGEIF(AI4:AI13, "&lt;&gt;0")</f>
        <v>#DIV/0!</v>
      </c>
      <c r="AJ14" s="12" t="e">
        <f>AVERAGEIF(AJ4:AJ13, "&lt;&gt;0")</f>
        <v>#DIV/0!</v>
      </c>
      <c r="AK14" s="12" t="e">
        <f>AVERAGEIF(AK4:AK13, "&lt;&gt;0")</f>
        <v>#DIV/0!</v>
      </c>
      <c r="AL14" s="12" t="e">
        <f>AVERAGEIF(AL4:AL13, "&lt;&gt;0")</f>
        <v>#DIV/0!</v>
      </c>
      <c r="AM14" s="12" t="e">
        <f>AVERAGEIF(AM4:AM13, "&lt;&gt;0")</f>
        <v>#DIV/0!</v>
      </c>
      <c r="AO14" s="12" t="e">
        <f>AVERAGEIF(AO4:AO13, "&lt;&gt;0")</f>
        <v>#DIV/0!</v>
      </c>
      <c r="AP14" s="12" t="e">
        <f>AVERAGEIF(AP4:AP13, "&lt;&gt;0")</f>
        <v>#DIV/0!</v>
      </c>
      <c r="AQ14" s="12" t="e">
        <f>AVERAGEIF(AQ4:AQ13, "&lt;&gt;0")</f>
        <v>#DIV/0!</v>
      </c>
      <c r="AR14" s="12" t="e">
        <f>AVERAGEIF(AR4:AR13, "&lt;&gt;0")</f>
        <v>#DIV/0!</v>
      </c>
      <c r="AS14" s="12" t="e">
        <f>AVERAGEIF(AS4:AS13, "&lt;&gt;0")</f>
        <v>#DIV/0!</v>
      </c>
      <c r="AU14" s="12" t="e">
        <f>AVERAGEIF(AU4:AU13, "&lt;&gt;0")</f>
        <v>#DIV/0!</v>
      </c>
      <c r="AV14" s="12" t="e">
        <f>AVERAGEIF(AV4:AV13, "&lt;&gt;0")</f>
        <v>#DIV/0!</v>
      </c>
      <c r="AW14" s="12" t="e">
        <f>AVERAGEIF(AW4:AW13, "&lt;&gt;0")</f>
        <v>#DIV/0!</v>
      </c>
      <c r="AX14" s="12" t="e">
        <f>AVERAGEIF(AX4:AX13, "&lt;&gt;0")</f>
        <v>#DIV/0!</v>
      </c>
      <c r="AY14" s="12" t="e">
        <f>AVERAGEIF(AY4:AY13, "&lt;&gt;0")</f>
        <v>#DIV/0!</v>
      </c>
    </row>
  </sheetData>
  <sheetProtection algorithmName="SHA-512" hashValue="fTRRTFxPvBaNQAgY9Z8E/l9eqA7KFZ+Ttzekjb+JiD8xtYo6w47jSsjH7Jj6OdCsEbyuEStrRIOikqJ0hcCVmw==" saltValue="W4Rx7hfa05ZRDQNLvSAyIw==" spinCount="100000" sheet="1" objects="1" scenarios="1"/>
  <mergeCells count="6">
    <mergeCell ref="AU2:AY2"/>
    <mergeCell ref="Q2:U2"/>
    <mergeCell ref="W2:AA2"/>
    <mergeCell ref="AC2:AG2"/>
    <mergeCell ref="AI2:AM2"/>
    <mergeCell ref="AO2:AS2"/>
  </mergeCells>
  <dataValidations count="3">
    <dataValidation type="list" allowBlank="1" showInputMessage="1" showErrorMessage="1" sqref="E3:I12">
      <formula1>"0,1,2,3,4"</formula1>
    </dataValidation>
    <dataValidation type="list" allowBlank="1" showInputMessage="1" showErrorMessage="1" sqref="D3:D12">
      <formula1>"(Select one), Imaging, IT, C-Suite, Finance, Other"</formula1>
    </dataValidation>
    <dataValidation allowBlank="1" showInputMessage="1" showErrorMessage="1" promptTitle="1,2,3,4,5,6,7,8,9,10" sqref="K2"/>
  </dataValidations>
  <pageMargins left="0.7" right="0.7" top="0.75" bottom="0.75" header="0.3" footer="0.3"/>
  <pageSetup orientation="portrait" r:id="rId1"/>
  <ignoredErrors>
    <ignoredError sqref="K3:K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3"/>
  <sheetViews>
    <sheetView showGridLines="0" showRowColHeaders="0" tabSelected="1" workbookViewId="0">
      <selection activeCell="D4" sqref="D4"/>
    </sheetView>
  </sheetViews>
  <sheetFormatPr defaultColWidth="8.85546875" defaultRowHeight="12.75" x14ac:dyDescent="0.2"/>
  <cols>
    <col min="1" max="1" width="8.85546875" style="11"/>
    <col min="2" max="2" width="11.28515625" style="12" customWidth="1"/>
    <col min="3" max="3" width="8.85546875" style="11"/>
    <col min="4" max="4" width="18.7109375" style="11" customWidth="1"/>
    <col min="5" max="5" width="13.85546875" style="11" customWidth="1"/>
    <col min="6" max="6" width="14.5703125" style="11" customWidth="1"/>
    <col min="7" max="7" width="10.28515625" style="11" customWidth="1"/>
    <col min="8" max="8" width="13" style="11" customWidth="1"/>
    <col min="9" max="9" width="13.140625" style="11" customWidth="1"/>
    <col min="10" max="10" width="8.85546875" style="11"/>
    <col min="11" max="11" width="19" style="11" customWidth="1"/>
    <col min="12" max="12" width="8.85546875" style="11"/>
    <col min="13" max="13" width="17" style="11" customWidth="1"/>
    <col min="14" max="16" width="8.85546875" style="11"/>
    <col min="17" max="17" width="10.85546875" style="11" customWidth="1"/>
    <col min="18" max="16384" width="8.85546875" style="11"/>
  </cols>
  <sheetData>
    <row r="2" spans="1:19" x14ac:dyDescent="0.2">
      <c r="D2" s="36" t="s">
        <v>19</v>
      </c>
      <c r="E2" s="37"/>
      <c r="F2" s="37"/>
      <c r="G2" s="37"/>
      <c r="H2" s="37"/>
      <c r="I2" s="37"/>
      <c r="J2" s="37"/>
      <c r="K2" s="38"/>
    </row>
    <row r="3" spans="1:19" s="18" customFormat="1" ht="27" customHeight="1" x14ac:dyDescent="0.2">
      <c r="D3" s="19"/>
      <c r="E3" s="20" t="s">
        <v>39</v>
      </c>
      <c r="F3" s="20" t="s">
        <v>38</v>
      </c>
      <c r="G3" s="20" t="s">
        <v>37</v>
      </c>
      <c r="H3" s="20" t="s">
        <v>36</v>
      </c>
      <c r="I3" s="20" t="s">
        <v>35</v>
      </c>
      <c r="J3" s="39" t="s">
        <v>34</v>
      </c>
      <c r="K3" s="40"/>
    </row>
    <row r="4" spans="1:19" x14ac:dyDescent="0.2">
      <c r="D4" s="14" t="s">
        <v>18</v>
      </c>
      <c r="E4" s="21">
        <f>AVERAGE(E5:E7)</f>
        <v>0</v>
      </c>
      <c r="F4" s="21">
        <f t="shared" ref="F4:I4" si="0">AVERAGE(F5:F7)</f>
        <v>0</v>
      </c>
      <c r="G4" s="21">
        <f t="shared" si="0"/>
        <v>0</v>
      </c>
      <c r="H4" s="21">
        <f t="shared" si="0"/>
        <v>0</v>
      </c>
      <c r="I4" s="21">
        <f t="shared" si="0"/>
        <v>0</v>
      </c>
      <c r="J4" s="42">
        <f>IFERROR((AVERAGE(J5:K7)),"-")</f>
        <v>0</v>
      </c>
      <c r="K4" s="42"/>
    </row>
    <row r="5" spans="1:19" x14ac:dyDescent="0.2">
      <c r="D5" s="22" t="s">
        <v>2</v>
      </c>
      <c r="E5" s="23">
        <f>IFERROR((AVERAGE('Vendor A'!E3:E12)),"-")</f>
        <v>0</v>
      </c>
      <c r="F5" s="23">
        <f>IFERROR((AVERAGE('Vendor A'!F3:F12)),"-")</f>
        <v>0</v>
      </c>
      <c r="G5" s="23">
        <f>IFERROR((AVERAGE('Vendor A'!G3:G12)),"-")</f>
        <v>0</v>
      </c>
      <c r="H5" s="23">
        <f>IFERROR((AVERAGE('Vendor A'!H3:H12)),"-")</f>
        <v>0</v>
      </c>
      <c r="I5" s="23">
        <f>IFERROR((AVERAGE('Vendor A'!I3:I12)),"-")</f>
        <v>0</v>
      </c>
      <c r="J5" s="41">
        <f>IFERROR(('Vendor A'!K14),"-")</f>
        <v>0</v>
      </c>
      <c r="K5" s="41"/>
    </row>
    <row r="6" spans="1:19" x14ac:dyDescent="0.2">
      <c r="D6" s="22" t="s">
        <v>14</v>
      </c>
      <c r="E6" s="23">
        <f>IFERROR((AVERAGE('Vendor B'!E3:E12)),"-")</f>
        <v>0</v>
      </c>
      <c r="F6" s="23">
        <f>IFERROR((AVERAGE('Vendor B'!F3:F12)),"-")</f>
        <v>0</v>
      </c>
      <c r="G6" s="23">
        <f>IFERROR((AVERAGE('Vendor B'!G3:G12)),"-")</f>
        <v>0</v>
      </c>
      <c r="H6" s="23">
        <f>IFERROR((AVERAGE('Vendor B'!H3:H12)),"-")</f>
        <v>0</v>
      </c>
      <c r="I6" s="23">
        <f>IFERROR((AVERAGE('Vendor B'!I3:I12)),"-")</f>
        <v>0</v>
      </c>
      <c r="J6" s="41">
        <f>IFERROR(('Vendor B'!K14),"-")</f>
        <v>0</v>
      </c>
      <c r="K6" s="41"/>
    </row>
    <row r="7" spans="1:19" x14ac:dyDescent="0.2">
      <c r="D7" s="22" t="s">
        <v>15</v>
      </c>
      <c r="E7" s="23">
        <f>IFERROR((AVERAGE('Vendor C'!E3:E12)),"-")</f>
        <v>0</v>
      </c>
      <c r="F7" s="23">
        <f>IFERROR((AVERAGE('Vendor C'!F3:F12)),"-")</f>
        <v>0</v>
      </c>
      <c r="G7" s="23">
        <f>IFERROR((AVERAGE('Vendor C'!G3:G12)),"-")</f>
        <v>0</v>
      </c>
      <c r="H7" s="23">
        <f>IFERROR((AVERAGE('Vendor C'!H3:H12)),"-")</f>
        <v>0</v>
      </c>
      <c r="I7" s="23">
        <f>IFERROR((AVERAGE('Vendor C'!I3:I12)),"-")</f>
        <v>0</v>
      </c>
      <c r="J7" s="41">
        <f>IFERROR(('Vendor C'!K14),"-")</f>
        <v>0</v>
      </c>
      <c r="K7" s="41"/>
    </row>
    <row r="11" spans="1:19" s="24" customFormat="1" x14ac:dyDescent="0.2">
      <c r="B11" s="25"/>
    </row>
    <row r="12" spans="1:19" x14ac:dyDescent="0.2">
      <c r="A12" s="12"/>
      <c r="B12" s="26" t="s">
        <v>33</v>
      </c>
      <c r="C12" s="27"/>
      <c r="D12" s="27"/>
      <c r="E12" s="27"/>
      <c r="F12" s="27"/>
      <c r="G12" s="28"/>
      <c r="I12" s="36" t="s">
        <v>24</v>
      </c>
      <c r="J12" s="37"/>
      <c r="K12" s="37"/>
      <c r="L12" s="37"/>
      <c r="M12" s="37"/>
      <c r="N12" s="38"/>
    </row>
    <row r="13" spans="1:19" s="18" customFormat="1" x14ac:dyDescent="0.2">
      <c r="B13" s="19"/>
      <c r="C13" s="29" t="s">
        <v>3</v>
      </c>
      <c r="D13" s="29" t="s">
        <v>4</v>
      </c>
      <c r="E13" s="29" t="s">
        <v>6</v>
      </c>
      <c r="F13" s="29" t="s">
        <v>32</v>
      </c>
      <c r="G13" s="29" t="s">
        <v>7</v>
      </c>
      <c r="I13" s="19"/>
      <c r="J13" s="29" t="s">
        <v>3</v>
      </c>
      <c r="K13" s="29" t="s">
        <v>4</v>
      </c>
      <c r="L13" s="29" t="s">
        <v>6</v>
      </c>
      <c r="M13" s="29" t="s">
        <v>32</v>
      </c>
      <c r="N13" s="29" t="s">
        <v>7</v>
      </c>
      <c r="S13" s="30"/>
    </row>
    <row r="14" spans="1:19" x14ac:dyDescent="0.2">
      <c r="B14" s="22" t="s">
        <v>2</v>
      </c>
      <c r="C14" s="23" t="str">
        <f>IFERROR(('Vendor A'!Q$14),"-")</f>
        <v>-</v>
      </c>
      <c r="D14" s="23" t="str">
        <f>IFERROR(('Vendor A'!R$14),"-")</f>
        <v>-</v>
      </c>
      <c r="E14" s="23" t="str">
        <f>IFERROR(('Vendor A'!S$14),"-")</f>
        <v>-</v>
      </c>
      <c r="F14" s="23" t="str">
        <f>IFERROR(('Vendor A'!T$14),"-")</f>
        <v>-</v>
      </c>
      <c r="G14" s="23" t="str">
        <f>IFERROR(('Vendor A'!U$14),"-")</f>
        <v>-</v>
      </c>
      <c r="I14" s="22" t="s">
        <v>2</v>
      </c>
      <c r="J14" s="23" t="str">
        <f>IFERROR(('Vendor A'!AI14),"-")</f>
        <v>-</v>
      </c>
      <c r="K14" s="23" t="str">
        <f>IFERROR(('Vendor A'!AJ14),"-")</f>
        <v>-</v>
      </c>
      <c r="L14" s="23" t="str">
        <f>IFERROR(('Vendor A'!AK14),"-")</f>
        <v>-</v>
      </c>
      <c r="M14" s="23" t="str">
        <f>IFERROR(('Vendor A'!AL14),"-")</f>
        <v>-</v>
      </c>
      <c r="N14" s="23" t="str">
        <f>IFERROR(('Vendor A'!AM14),"-")</f>
        <v>-</v>
      </c>
    </row>
    <row r="15" spans="1:19" x14ac:dyDescent="0.2">
      <c r="B15" s="22" t="s">
        <v>14</v>
      </c>
      <c r="C15" s="23" t="str">
        <f>IFERROR(('Vendor B'!Q$14),"-")</f>
        <v>-</v>
      </c>
      <c r="D15" s="23" t="str">
        <f>IFERROR(('Vendor B'!R$14),"-")</f>
        <v>-</v>
      </c>
      <c r="E15" s="23" t="str">
        <f>IFERROR(('Vendor B'!S$14),"-")</f>
        <v>-</v>
      </c>
      <c r="F15" s="23" t="str">
        <f>IFERROR(('Vendor B'!T$14),"-")</f>
        <v>-</v>
      </c>
      <c r="G15" s="23" t="str">
        <f>IFERROR(('Vendor B'!U$14),"-")</f>
        <v>-</v>
      </c>
      <c r="I15" s="22" t="s">
        <v>14</v>
      </c>
      <c r="J15" s="23" t="str">
        <f>IFERROR(('Vendor B'!AI14),"-")</f>
        <v>-</v>
      </c>
      <c r="K15" s="23" t="str">
        <f>IFERROR(('Vendor B'!AJ14),"-")</f>
        <v>-</v>
      </c>
      <c r="L15" s="23" t="str">
        <f>IFERROR(('Vendor B'!AK14),"-")</f>
        <v>-</v>
      </c>
      <c r="M15" s="23" t="str">
        <f>IFERROR(('Vendor B'!AL14),"-")</f>
        <v>-</v>
      </c>
      <c r="N15" s="23" t="str">
        <f>IFERROR(('Vendor B'!AM14),"-")</f>
        <v>-</v>
      </c>
    </row>
    <row r="16" spans="1:19" x14ac:dyDescent="0.2">
      <c r="B16" s="22" t="s">
        <v>15</v>
      </c>
      <c r="C16" s="23" t="str">
        <f>IFERROR(('Vendor C'!Q$14),"-")</f>
        <v>-</v>
      </c>
      <c r="D16" s="23" t="str">
        <f>IFERROR(('Vendor C'!R$14),"-")</f>
        <v>-</v>
      </c>
      <c r="E16" s="23" t="str">
        <f>IFERROR(('Vendor C'!S$14),"-")</f>
        <v>-</v>
      </c>
      <c r="F16" s="23" t="str">
        <f>IFERROR(('Vendor C'!T$14),"-")</f>
        <v>-</v>
      </c>
      <c r="G16" s="23" t="str">
        <f>IFERROR(('Vendor C'!U$14),"-")</f>
        <v>-</v>
      </c>
      <c r="I16" s="22" t="s">
        <v>15</v>
      </c>
      <c r="J16" s="23" t="str">
        <f>IFERROR(('Vendor B'!AI14),"-")</f>
        <v>-</v>
      </c>
      <c r="K16" s="23" t="str">
        <f>IFERROR(('Vendor B'!AJ14),"-")</f>
        <v>-</v>
      </c>
      <c r="L16" s="23" t="str">
        <f>IFERROR(('Vendor B'!AK14),"-")</f>
        <v>-</v>
      </c>
      <c r="M16" s="23" t="str">
        <f>IFERROR(('Vendor B'!AL14),"-")</f>
        <v>-</v>
      </c>
      <c r="N16" s="23" t="str">
        <f>IFERROR(('Vendor B'!AM14),"-")</f>
        <v>-</v>
      </c>
    </row>
    <row r="17" spans="2:14" x14ac:dyDescent="0.2">
      <c r="I17" s="12"/>
    </row>
    <row r="18" spans="2:14" x14ac:dyDescent="0.2">
      <c r="I18" s="12"/>
    </row>
    <row r="19" spans="2:14" x14ac:dyDescent="0.2">
      <c r="I19" s="12"/>
    </row>
    <row r="20" spans="2:14" x14ac:dyDescent="0.2">
      <c r="B20" s="36" t="s">
        <v>22</v>
      </c>
      <c r="C20" s="37"/>
      <c r="D20" s="37"/>
      <c r="E20" s="37"/>
      <c r="F20" s="37"/>
      <c r="G20" s="38"/>
      <c r="I20" s="36" t="s">
        <v>25</v>
      </c>
      <c r="J20" s="37"/>
      <c r="K20" s="37"/>
      <c r="L20" s="37"/>
      <c r="M20" s="37"/>
      <c r="N20" s="38"/>
    </row>
    <row r="21" spans="2:14" s="18" customFormat="1" x14ac:dyDescent="0.2">
      <c r="B21" s="19"/>
      <c r="C21" s="29" t="s">
        <v>3</v>
      </c>
      <c r="D21" s="29" t="s">
        <v>4</v>
      </c>
      <c r="E21" s="29" t="s">
        <v>6</v>
      </c>
      <c r="F21" s="29" t="s">
        <v>32</v>
      </c>
      <c r="G21" s="29" t="s">
        <v>7</v>
      </c>
      <c r="I21" s="19"/>
      <c r="J21" s="29" t="s">
        <v>3</v>
      </c>
      <c r="K21" s="29" t="s">
        <v>4</v>
      </c>
      <c r="L21" s="29" t="s">
        <v>6</v>
      </c>
      <c r="M21" s="29" t="s">
        <v>32</v>
      </c>
      <c r="N21" s="29" t="s">
        <v>7</v>
      </c>
    </row>
    <row r="22" spans="2:14" x14ac:dyDescent="0.2">
      <c r="B22" s="22" t="s">
        <v>2</v>
      </c>
      <c r="C22" s="23" t="str">
        <f>IFERROR(('Vendor A'!W$14),"-")</f>
        <v>-</v>
      </c>
      <c r="D22" s="23" t="str">
        <f>IFERROR(('Vendor A'!X$14),"-")</f>
        <v>-</v>
      </c>
      <c r="E22" s="23" t="str">
        <f>IFERROR(('Vendor A'!Y$14),"-")</f>
        <v>-</v>
      </c>
      <c r="F22" s="23" t="str">
        <f>IFERROR(('Vendor A'!Z$14),"-")</f>
        <v>-</v>
      </c>
      <c r="G22" s="23" t="str">
        <f>IFERROR(('Vendor A'!AA$14),"-")</f>
        <v>-</v>
      </c>
      <c r="I22" s="22" t="s">
        <v>2</v>
      </c>
      <c r="J22" s="23" t="str">
        <f>IFERROR(('Vendor A'!AO14),"-")</f>
        <v>-</v>
      </c>
      <c r="K22" s="23" t="str">
        <f>IFERROR(('Vendor A'!AP14),"-")</f>
        <v>-</v>
      </c>
      <c r="L22" s="23" t="str">
        <f>IFERROR(('Vendor A'!AQ14),"-")</f>
        <v>-</v>
      </c>
      <c r="M22" s="23" t="str">
        <f>IFERROR(('Vendor A'!AR14),"-")</f>
        <v>-</v>
      </c>
      <c r="N22" s="23" t="str">
        <f>IFERROR(('Vendor A'!AS14),"-")</f>
        <v>-</v>
      </c>
    </row>
    <row r="23" spans="2:14" x14ac:dyDescent="0.2">
      <c r="B23" s="22" t="s">
        <v>14</v>
      </c>
      <c r="C23" s="23" t="str">
        <f>IFERROR(('Vendor B'!W$14),"-")</f>
        <v>-</v>
      </c>
      <c r="D23" s="23" t="str">
        <f>IFERROR(('Vendor B'!X$14),"-")</f>
        <v>-</v>
      </c>
      <c r="E23" s="23" t="str">
        <f>IFERROR(('Vendor B'!Y$14),"-")</f>
        <v>-</v>
      </c>
      <c r="F23" s="23" t="str">
        <f>IFERROR(('Vendor B'!Z$14),"-")</f>
        <v>-</v>
      </c>
      <c r="G23" s="23" t="str">
        <f>IFERROR(('Vendor B'!AA$14),"-")</f>
        <v>-</v>
      </c>
      <c r="I23" s="22" t="s">
        <v>14</v>
      </c>
      <c r="J23" s="23" t="str">
        <f>IFERROR(('Vendor B'!AO14),"-")</f>
        <v>-</v>
      </c>
      <c r="K23" s="23" t="str">
        <f>IFERROR(('Vendor B'!AP14),"-")</f>
        <v>-</v>
      </c>
      <c r="L23" s="23" t="str">
        <f>IFERROR(('Vendor B'!AQ14),"-")</f>
        <v>-</v>
      </c>
      <c r="M23" s="23" t="str">
        <f>IFERROR(('Vendor B'!AR14),"-")</f>
        <v>-</v>
      </c>
      <c r="N23" s="23" t="str">
        <f>IFERROR(('Vendor B'!AS14),"-")</f>
        <v>-</v>
      </c>
    </row>
    <row r="24" spans="2:14" x14ac:dyDescent="0.2">
      <c r="B24" s="22" t="s">
        <v>15</v>
      </c>
      <c r="C24" s="23" t="str">
        <f>IFERROR(('Vendor C'!W$14),"-")</f>
        <v>-</v>
      </c>
      <c r="D24" s="23" t="str">
        <f>IFERROR(('Vendor C'!X$14),"-")</f>
        <v>-</v>
      </c>
      <c r="E24" s="23" t="str">
        <f>IFERROR(('Vendor C'!Y$14),"-")</f>
        <v>-</v>
      </c>
      <c r="F24" s="23" t="str">
        <f>IFERROR(('Vendor C'!Z$14),"-")</f>
        <v>-</v>
      </c>
      <c r="G24" s="23" t="str">
        <f>IFERROR(('Vendor C'!AA$14),"-")</f>
        <v>-</v>
      </c>
      <c r="I24" s="22" t="s">
        <v>15</v>
      </c>
      <c r="J24" s="23" t="str">
        <f>IFERROR(('Vendor C'!AO14),"-")</f>
        <v>-</v>
      </c>
      <c r="K24" s="23" t="str">
        <f>IFERROR(('Vendor C'!AP14),"-")</f>
        <v>-</v>
      </c>
      <c r="L24" s="23" t="str">
        <f>IFERROR(('Vendor C'!AQ14),"-")</f>
        <v>-</v>
      </c>
      <c r="M24" s="23" t="str">
        <f>IFERROR(('Vendor C'!AR14),"-")</f>
        <v>-</v>
      </c>
      <c r="N24" s="23" t="str">
        <f>IFERROR(('Vendor C'!AS14),"-")</f>
        <v>-</v>
      </c>
    </row>
    <row r="25" spans="2:14" x14ac:dyDescent="0.2">
      <c r="B25" s="31"/>
      <c r="C25" s="32"/>
      <c r="D25" s="32"/>
      <c r="E25" s="32"/>
      <c r="F25" s="32"/>
      <c r="G25" s="32"/>
      <c r="I25" s="31"/>
      <c r="J25" s="32"/>
      <c r="K25" s="32"/>
      <c r="L25" s="32"/>
      <c r="M25" s="32"/>
      <c r="N25" s="32"/>
    </row>
    <row r="26" spans="2:14" x14ac:dyDescent="0.2">
      <c r="I26" s="12"/>
    </row>
    <row r="27" spans="2:14" x14ac:dyDescent="0.2">
      <c r="I27" s="12"/>
    </row>
    <row r="28" spans="2:14" x14ac:dyDescent="0.2">
      <c r="B28" s="36" t="s">
        <v>23</v>
      </c>
      <c r="C28" s="37"/>
      <c r="D28" s="37"/>
      <c r="E28" s="37"/>
      <c r="F28" s="37"/>
      <c r="G28" s="38"/>
      <c r="I28" s="36" t="s">
        <v>26</v>
      </c>
      <c r="J28" s="37"/>
      <c r="K28" s="37"/>
      <c r="L28" s="37"/>
      <c r="M28" s="37"/>
      <c r="N28" s="38"/>
    </row>
    <row r="29" spans="2:14" s="18" customFormat="1" x14ac:dyDescent="0.2">
      <c r="B29" s="19"/>
      <c r="C29" s="29" t="s">
        <v>3</v>
      </c>
      <c r="D29" s="29" t="s">
        <v>4</v>
      </c>
      <c r="E29" s="29" t="s">
        <v>6</v>
      </c>
      <c r="F29" s="29" t="s">
        <v>32</v>
      </c>
      <c r="G29" s="29" t="s">
        <v>7</v>
      </c>
      <c r="I29" s="19"/>
      <c r="J29" s="29" t="s">
        <v>3</v>
      </c>
      <c r="K29" s="29" t="s">
        <v>4</v>
      </c>
      <c r="L29" s="29" t="s">
        <v>6</v>
      </c>
      <c r="M29" s="29" t="s">
        <v>32</v>
      </c>
      <c r="N29" s="29" t="s">
        <v>7</v>
      </c>
    </row>
    <row r="30" spans="2:14" x14ac:dyDescent="0.2">
      <c r="B30" s="22" t="s">
        <v>2</v>
      </c>
      <c r="C30" s="23" t="str">
        <f>IFERROR(('Vendor A'!AC$14),"-")</f>
        <v>-</v>
      </c>
      <c r="D30" s="23" t="str">
        <f>IFERROR(('Vendor A'!AD$14),"-")</f>
        <v>-</v>
      </c>
      <c r="E30" s="23" t="str">
        <f>IFERROR(('Vendor A'!AE$14),"-")</f>
        <v>-</v>
      </c>
      <c r="F30" s="23" t="str">
        <f>IFERROR(('Vendor A'!AF$14),"-")</f>
        <v>-</v>
      </c>
      <c r="G30" s="23" t="str">
        <f>IFERROR(('Vendor A'!AG$14),"-")</f>
        <v>-</v>
      </c>
      <c r="I30" s="22" t="s">
        <v>2</v>
      </c>
      <c r="J30" s="23" t="str">
        <f>IFERROR(('Vendor A'!AU14),"-")</f>
        <v>-</v>
      </c>
      <c r="K30" s="23" t="str">
        <f>IFERROR(('Vendor A'!AV14),"-")</f>
        <v>-</v>
      </c>
      <c r="L30" s="23" t="str">
        <f>IFERROR(('Vendor A'!AW14),"-")</f>
        <v>-</v>
      </c>
      <c r="M30" s="23" t="str">
        <f>IFERROR(('Vendor A'!AX14),"-")</f>
        <v>-</v>
      </c>
      <c r="N30" s="23" t="str">
        <f>IFERROR(('Vendor A'!AY14),"-")</f>
        <v>-</v>
      </c>
    </row>
    <row r="31" spans="2:14" x14ac:dyDescent="0.2">
      <c r="B31" s="22" t="s">
        <v>14</v>
      </c>
      <c r="C31" s="23" t="str">
        <f>IFERROR(('Vendor B'!AC$14),"-")</f>
        <v>-</v>
      </c>
      <c r="D31" s="23" t="str">
        <f>IFERROR(('Vendor B'!AD$14),"-")</f>
        <v>-</v>
      </c>
      <c r="E31" s="23" t="str">
        <f>IFERROR(('Vendor B'!AE$14),"-")</f>
        <v>-</v>
      </c>
      <c r="F31" s="23" t="str">
        <f>IFERROR(('Vendor B'!AF$14),"-")</f>
        <v>-</v>
      </c>
      <c r="G31" s="23" t="str">
        <f>IFERROR(('Vendor B'!AG$14),"-")</f>
        <v>-</v>
      </c>
      <c r="I31" s="22" t="s">
        <v>14</v>
      </c>
      <c r="J31" s="23" t="str">
        <f>IFERROR(('Vendor B'!AU14),"-")</f>
        <v>-</v>
      </c>
      <c r="K31" s="23" t="str">
        <f>IFERROR(('Vendor B'!AV14),"-")</f>
        <v>-</v>
      </c>
      <c r="L31" s="23" t="str">
        <f>IFERROR(('Vendor B'!AW14),"-")</f>
        <v>-</v>
      </c>
      <c r="M31" s="23" t="str">
        <f>IFERROR(('Vendor B'!AX14),"-")</f>
        <v>-</v>
      </c>
      <c r="N31" s="23" t="str">
        <f>IFERROR(('Vendor B'!AY14),"-")</f>
        <v>-</v>
      </c>
    </row>
    <row r="32" spans="2:14" x14ac:dyDescent="0.2">
      <c r="B32" s="22" t="s">
        <v>15</v>
      </c>
      <c r="C32" s="23" t="str">
        <f>IFERROR(('Vendor C'!AC$14),"-")</f>
        <v>-</v>
      </c>
      <c r="D32" s="23" t="str">
        <f>IFERROR(('Vendor C'!AD$14),"-")</f>
        <v>-</v>
      </c>
      <c r="E32" s="23" t="str">
        <f>IFERROR(('Vendor C'!AE$14),"-")</f>
        <v>-</v>
      </c>
      <c r="F32" s="23" t="str">
        <f>IFERROR(('Vendor C'!AF$14),"-")</f>
        <v>-</v>
      </c>
      <c r="G32" s="23" t="str">
        <f>IFERROR(('Vendor C'!AG$14),"-")</f>
        <v>-</v>
      </c>
      <c r="I32" s="22" t="s">
        <v>15</v>
      </c>
      <c r="J32" s="23" t="str">
        <f>IFERROR(('Vendor C'!AU14),"-")</f>
        <v>-</v>
      </c>
      <c r="K32" s="23" t="str">
        <f>IFERROR(('Vendor C'!AV14),"-")</f>
        <v>-</v>
      </c>
      <c r="L32" s="23" t="str">
        <f>IFERROR(('Vendor C'!AW14),"-")</f>
        <v>-</v>
      </c>
      <c r="M32" s="23" t="str">
        <f>IFERROR(('Vendor C'!AX14),"-")</f>
        <v>-</v>
      </c>
      <c r="N32" s="23" t="str">
        <f>IFERROR(('Vendor C'!AY14),"-")</f>
        <v>-</v>
      </c>
    </row>
    <row r="33" spans="9:9" x14ac:dyDescent="0.2">
      <c r="I33" s="12"/>
    </row>
  </sheetData>
  <sheetProtection algorithmName="SHA-512" hashValue="wPLpgZ/9dERt48vH5odL+0aRsxz7rreGnvMp1NyBLy9faHvVJj+Hff5rgFTJpbQpAXijBJWf2+alZbsol8A9QA==" saltValue="p5wu+MPHFi19xsWDIHMU5Q==" spinCount="100000" sheet="1" objects="1" scenarios="1"/>
  <mergeCells count="11">
    <mergeCell ref="D2:K2"/>
    <mergeCell ref="I12:N12"/>
    <mergeCell ref="B20:G20"/>
    <mergeCell ref="I20:N20"/>
    <mergeCell ref="B28:G28"/>
    <mergeCell ref="I28:N28"/>
    <mergeCell ref="J3:K3"/>
    <mergeCell ref="J5:K5"/>
    <mergeCell ref="J6:K6"/>
    <mergeCell ref="J7:K7"/>
    <mergeCell ref="J4:K4"/>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9" sqref="B9"/>
    </sheetView>
  </sheetViews>
  <sheetFormatPr defaultRowHeight="12.75" x14ac:dyDescent="0.2"/>
  <sheetData>
    <row r="1" spans="1:1" x14ac:dyDescent="0.2">
      <c r="A1" t="s">
        <v>3</v>
      </c>
    </row>
    <row r="2" spans="1:1" x14ac:dyDescent="0.2">
      <c r="A2" t="s">
        <v>5</v>
      </c>
    </row>
    <row r="3" spans="1:1" x14ac:dyDescent="0.2">
      <c r="A3" t="s">
        <v>4</v>
      </c>
    </row>
    <row r="4" spans="1:1" x14ac:dyDescent="0.2">
      <c r="A4" t="s">
        <v>6</v>
      </c>
    </row>
    <row r="5" spans="1:1" x14ac:dyDescent="0.2">
      <c r="A5"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AF68AFDDC6742A4E204E0523D35EB" ma:contentTypeVersion="16" ma:contentTypeDescription="Create a new document." ma:contentTypeScope="" ma:versionID="84b6fa1d1767d2c1d753a66acd43f21a">
  <xsd:schema xmlns:xsd="http://www.w3.org/2001/XMLSchema" xmlns:xs="http://www.w3.org/2001/XMLSchema" xmlns:p="http://schemas.microsoft.com/office/2006/metadata/properties" xmlns:ns2="f7e4f93e-e6bf-434b-9f44-5cf3f51b7100" xmlns:ns3="79837e85-97c4-49a9-a0d6-139d8727844a" targetNamespace="http://schemas.microsoft.com/office/2006/metadata/properties" ma:root="true" ma:fieldsID="ec51b4b1c174a353a327bad6f24ae0b2" ns2:_="" ns3:_="">
    <xsd:import namespace="f7e4f93e-e6bf-434b-9f44-5cf3f51b7100"/>
    <xsd:import namespace="79837e85-97c4-49a9-a0d6-139d872784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4f93e-e6bf-434b-9f44-5cf3f51b7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37e85-97c4-49a9-a0d6-139d872784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cdf6e6-d84b-4e09-9e02-7d9362edd517}" ma:internalName="TaxCatchAll" ma:showField="CatchAllData" ma:web="79837e85-97c4-49a9-a0d6-139d87278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837e85-97c4-49a9-a0d6-139d8727844a" xsi:nil="true"/>
    <lcf76f155ced4ddcb4097134ff3c332f xmlns="f7e4f93e-e6bf-434b-9f44-5cf3f51b71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229B53-7C0B-4643-88FE-1C1D6EF499AB}"/>
</file>

<file path=customXml/itemProps2.xml><?xml version="1.0" encoding="utf-8"?>
<ds:datastoreItem xmlns:ds="http://schemas.openxmlformats.org/officeDocument/2006/customXml" ds:itemID="{81353C01-D166-4B25-A5CD-F234BC5144AF}"/>
</file>

<file path=customXml/itemProps3.xml><?xml version="1.0" encoding="utf-8"?>
<ds:datastoreItem xmlns:ds="http://schemas.openxmlformats.org/officeDocument/2006/customXml" ds:itemID="{7E5C66C5-E932-4A25-B025-29BA48BEE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Vendor A</vt:lpstr>
      <vt:lpstr>Vendor B</vt:lpstr>
      <vt:lpstr>Vendor C</vt:lpstr>
      <vt:lpstr>Results</vt:lpstr>
      <vt:lpstr>List of Cohorts</vt:lpstr>
      <vt:lpstr>Cohort__drop_down</vt:lpstr>
      <vt:lpstr>Cohorts</vt:lpstr>
    </vt:vector>
  </TitlesOfParts>
  <Company>The Advisory Board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2013-11-22T19:48:05Z</cp:lastPrinted>
  <dcterms:created xsi:type="dcterms:W3CDTF">2013-02-01T02:57:57Z</dcterms:created>
  <dcterms:modified xsi:type="dcterms:W3CDTF">2018-07-10T20:07:58Z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0x010100400AF68AFDDC6742A4E204E0523D35EB</vt:lpwstr>
  </property>
</Properties>
</file>